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محتوای حسابداری\مقالات سال 1400\انبارگردانی\"/>
    </mc:Choice>
  </mc:AlternateContent>
  <bookViews>
    <workbookView xWindow="0" yWindow="0" windowWidth="23040" windowHeight="9192" tabRatio="842"/>
  </bookViews>
  <sheets>
    <sheet name="نمونه فرم ها" sheetId="27" r:id="rId1"/>
    <sheet name="فرم درخواست خرید کالا" sheetId="2" r:id="rId2"/>
    <sheet name="فرم درخواست کالا از انبار" sheetId="1" r:id="rId3"/>
    <sheet name="فرم رسید انبار" sheetId="15" r:id="rId4"/>
    <sheet name="فرم حواله انبار" sheetId="17" r:id="rId5"/>
    <sheet name="فرم برگشت کالا به انبار" sheetId="16" r:id="rId6"/>
    <sheet name="فرم رسید تحویل کالا" sheetId="22" r:id="rId7"/>
    <sheet name="فرم اصلاح درخواست خرید کالا" sheetId="19" r:id="rId8"/>
    <sheet name="فرم دستور تأمین مواد و قطعات" sheetId="12" r:id="rId9"/>
    <sheet name="فرم دستور تحویل مواد و قطعات" sheetId="13" r:id="rId10"/>
    <sheet name="فرم مغایرت مواد و قطعات تولیدی" sheetId="18" r:id="rId11"/>
    <sheet name="فرم مجوز خروج تجهیزات از شرکت" sheetId="21" r:id="rId12"/>
    <sheet name="لیست انبارگردانی" sheetId="25" r:id="rId13"/>
    <sheet name="تگ انبارگردانی" sheetId="26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25" l="1"/>
  <c r="K55" i="25"/>
  <c r="I55" i="25"/>
  <c r="F55" i="25"/>
  <c r="G55" i="25"/>
  <c r="E55" i="25"/>
  <c r="H5" i="25"/>
  <c r="J5" i="25"/>
  <c r="K5" i="25"/>
  <c r="H6" i="25"/>
  <c r="J6" i="25"/>
  <c r="K6" i="25"/>
  <c r="H7" i="25"/>
  <c r="J7" i="25"/>
  <c r="K7" i="25"/>
  <c r="H8" i="25"/>
  <c r="J8" i="25"/>
  <c r="K8" i="25"/>
  <c r="H9" i="25"/>
  <c r="J9" i="25"/>
  <c r="K9" i="25"/>
  <c r="H10" i="25"/>
  <c r="J10" i="25"/>
  <c r="K10" i="25"/>
  <c r="H11" i="25"/>
  <c r="J11" i="25"/>
  <c r="K11" i="25"/>
  <c r="H12" i="25"/>
  <c r="J12" i="25"/>
  <c r="K12" i="25"/>
  <c r="H13" i="25"/>
  <c r="J13" i="25"/>
  <c r="K13" i="25"/>
  <c r="H14" i="25"/>
  <c r="J14" i="25"/>
  <c r="K14" i="25"/>
  <c r="H15" i="25"/>
  <c r="J15" i="25"/>
  <c r="K15" i="25"/>
  <c r="H16" i="25"/>
  <c r="J16" i="25"/>
  <c r="K16" i="25"/>
  <c r="H17" i="25"/>
  <c r="J17" i="25"/>
  <c r="K17" i="25"/>
  <c r="H18" i="25"/>
  <c r="J18" i="25"/>
  <c r="K18" i="25"/>
  <c r="H19" i="25"/>
  <c r="J19" i="25"/>
  <c r="K19" i="25"/>
  <c r="H20" i="25"/>
  <c r="J20" i="25"/>
  <c r="K20" i="25"/>
  <c r="H21" i="25"/>
  <c r="J21" i="25"/>
  <c r="K21" i="25"/>
  <c r="H22" i="25"/>
  <c r="J22" i="25"/>
  <c r="K22" i="25"/>
  <c r="H23" i="25"/>
  <c r="J23" i="25"/>
  <c r="K23" i="25"/>
  <c r="H24" i="25"/>
  <c r="J24" i="25"/>
  <c r="K24" i="25"/>
  <c r="H25" i="25"/>
  <c r="J25" i="25"/>
  <c r="K25" i="25"/>
  <c r="H26" i="25"/>
  <c r="J26" i="25"/>
  <c r="K26" i="25"/>
  <c r="H27" i="25"/>
  <c r="J27" i="25"/>
  <c r="K27" i="25"/>
  <c r="H28" i="25"/>
  <c r="J28" i="25"/>
  <c r="K28" i="25"/>
  <c r="H29" i="25"/>
  <c r="J29" i="25"/>
  <c r="K29" i="25"/>
  <c r="H30" i="25"/>
  <c r="J30" i="25"/>
  <c r="K30" i="25"/>
  <c r="H31" i="25"/>
  <c r="J31" i="25"/>
  <c r="K31" i="25"/>
  <c r="H32" i="25"/>
  <c r="J32" i="25"/>
  <c r="K32" i="25"/>
  <c r="H33" i="25"/>
  <c r="J33" i="25"/>
  <c r="K33" i="25"/>
  <c r="H34" i="25"/>
  <c r="J34" i="25"/>
  <c r="K34" i="25"/>
  <c r="H35" i="25"/>
  <c r="J35" i="25"/>
  <c r="K35" i="25"/>
  <c r="H36" i="25"/>
  <c r="J36" i="25"/>
  <c r="K36" i="25"/>
  <c r="H37" i="25"/>
  <c r="J37" i="25"/>
  <c r="K37" i="25"/>
  <c r="H38" i="25"/>
  <c r="J38" i="25"/>
  <c r="K38" i="25"/>
  <c r="H39" i="25"/>
  <c r="J39" i="25"/>
  <c r="K39" i="25"/>
  <c r="H40" i="25"/>
  <c r="J40" i="25"/>
  <c r="K40" i="25"/>
  <c r="H41" i="25"/>
  <c r="J41" i="25"/>
  <c r="K41" i="25"/>
  <c r="H42" i="25"/>
  <c r="J42" i="25"/>
  <c r="K42" i="25"/>
  <c r="H43" i="25"/>
  <c r="J43" i="25"/>
  <c r="K43" i="25"/>
  <c r="H44" i="25"/>
  <c r="J44" i="25"/>
  <c r="K44" i="25"/>
  <c r="H45" i="25"/>
  <c r="J45" i="25"/>
  <c r="K45" i="25"/>
  <c r="H46" i="25"/>
  <c r="J46" i="25"/>
  <c r="K46" i="25"/>
  <c r="H47" i="25"/>
  <c r="J47" i="25"/>
  <c r="K47" i="25"/>
  <c r="H48" i="25"/>
  <c r="J48" i="25"/>
  <c r="K48" i="25"/>
  <c r="H49" i="25"/>
  <c r="J49" i="25"/>
  <c r="K49" i="25"/>
  <c r="H50" i="25"/>
  <c r="J50" i="25"/>
  <c r="K50" i="25"/>
  <c r="H51" i="25"/>
  <c r="J51" i="25"/>
  <c r="K51" i="25"/>
  <c r="H52" i="25"/>
  <c r="J52" i="25"/>
  <c r="K52" i="25"/>
  <c r="H53" i="25"/>
  <c r="J53" i="25"/>
  <c r="K53" i="25"/>
  <c r="H54" i="25"/>
  <c r="J54" i="25"/>
  <c r="K54" i="25"/>
</calcChain>
</file>

<file path=xl/sharedStrings.xml><?xml version="1.0" encoding="utf-8"?>
<sst xmlns="http://schemas.openxmlformats.org/spreadsheetml/2006/main" count="358" uniqueCount="170">
  <si>
    <t>فرم درخواست کالا از انبار</t>
  </si>
  <si>
    <t>تاریخ:</t>
  </si>
  <si>
    <t>شماره:</t>
  </si>
  <si>
    <t>پیوست:</t>
  </si>
  <si>
    <t>واحد در خواست کننده:</t>
  </si>
  <si>
    <t>ردیف</t>
  </si>
  <si>
    <t>مشخصات کالا</t>
  </si>
  <si>
    <t>مقدار</t>
  </si>
  <si>
    <t>محل مصرف</t>
  </si>
  <si>
    <t>تاریخ نیاز</t>
  </si>
  <si>
    <t>کد کالا</t>
  </si>
  <si>
    <t>عنوان کالا</t>
  </si>
  <si>
    <t>واحد سنجش</t>
  </si>
  <si>
    <t>در خواست کننده:</t>
  </si>
  <si>
    <t>تاریخ و امضاء:</t>
  </si>
  <si>
    <t>تایید کننده:</t>
  </si>
  <si>
    <t>تصویب کننده:</t>
  </si>
  <si>
    <t>انبار</t>
  </si>
  <si>
    <t>كد كالا</t>
  </si>
  <si>
    <t>شرح كالا</t>
  </si>
  <si>
    <t>کد مرکز هزینه</t>
  </si>
  <si>
    <t>پروژه</t>
  </si>
  <si>
    <t>مرجع</t>
  </si>
  <si>
    <t>سربرگ</t>
  </si>
  <si>
    <t>شرح سند:</t>
  </si>
  <si>
    <t>تاریخ و امضا</t>
  </si>
  <si>
    <r>
      <t>فرم درخواست خرید</t>
    </r>
    <r>
      <rPr>
        <sz val="11"/>
        <color theme="1"/>
        <rFont val="B Nazanin"/>
        <charset val="178"/>
      </rPr>
      <t xml:space="preserve"> </t>
    </r>
    <r>
      <rPr>
        <b/>
        <sz val="14"/>
        <color theme="1"/>
        <rFont val="B Nazanin"/>
        <charset val="178"/>
      </rPr>
      <t>کالا</t>
    </r>
  </si>
  <si>
    <t>دستور تأمین مواد و قطعات</t>
  </si>
  <si>
    <t>شماره :</t>
  </si>
  <si>
    <t>تاریخ :</t>
  </si>
  <si>
    <t>پیوست :</t>
  </si>
  <si>
    <t>شرح و مشخصات</t>
  </si>
  <si>
    <t>واحد</t>
  </si>
  <si>
    <t>توضیحات</t>
  </si>
  <si>
    <t xml:space="preserve">در خواست کننده:  رئیس برنامه ریزی و کنترل مواد       </t>
  </si>
  <si>
    <t xml:space="preserve">نام و امضاء: </t>
  </si>
  <si>
    <t xml:space="preserve">تصویب کننده:    مدیر برنامه ریزی و کنترل تولید و مواد          </t>
  </si>
  <si>
    <t>نام و امضاء :</t>
  </si>
  <si>
    <t>دستور تحویل مواد و قطعات</t>
  </si>
  <si>
    <t>موجودی</t>
  </si>
  <si>
    <t>کد استقرار</t>
  </si>
  <si>
    <t>محل</t>
  </si>
  <si>
    <t>شرح</t>
  </si>
  <si>
    <t>کدکالا</t>
  </si>
  <si>
    <t>تهیه کننده</t>
  </si>
  <si>
    <t>تایید کننده</t>
  </si>
  <si>
    <t>تحویل گیرنده</t>
  </si>
  <si>
    <t>توزیع نسخ</t>
  </si>
  <si>
    <t>1-انبار</t>
  </si>
  <si>
    <t>2-برنامه ریزی و کنترل مواد</t>
  </si>
  <si>
    <t>3-تحویل گیرنده</t>
  </si>
  <si>
    <t>برگشت کالا به انبار</t>
  </si>
  <si>
    <t xml:space="preserve">واحد ارجاع دهنده : .......................................................................                                                                                          </t>
  </si>
  <si>
    <t>شماره سند صادره</t>
  </si>
  <si>
    <t xml:space="preserve">مقدار </t>
  </si>
  <si>
    <t>دائم</t>
  </si>
  <si>
    <t>امانی</t>
  </si>
  <si>
    <t>سالم</t>
  </si>
  <si>
    <t>ضایعاتی</t>
  </si>
  <si>
    <t>تحویل دهنده</t>
  </si>
  <si>
    <t xml:space="preserve">نام و امضاء : </t>
  </si>
  <si>
    <t>کنترل کیفیت/ واحد ذیربط</t>
  </si>
  <si>
    <t xml:space="preserve">کنترل مواد </t>
  </si>
  <si>
    <t xml:space="preserve">توزیع نسخ : 1- انبار  2- واحد ارجاع دهنده </t>
  </si>
  <si>
    <t>شماره درخواست</t>
  </si>
  <si>
    <t>کد قبلی</t>
  </si>
  <si>
    <t>شرح قبلی کالا</t>
  </si>
  <si>
    <t>کد جدید</t>
  </si>
  <si>
    <t>شرح جدید</t>
  </si>
  <si>
    <t>درخواست کننده:</t>
  </si>
  <si>
    <t>تائید کننده:</t>
  </si>
  <si>
    <t>فرم حواله انبار</t>
  </si>
  <si>
    <t>شماره بچ</t>
  </si>
  <si>
    <t>دستور تحویل</t>
  </si>
  <si>
    <t>کد پروژه</t>
  </si>
  <si>
    <t xml:space="preserve">کد برنامه </t>
  </si>
  <si>
    <t>قفسه</t>
  </si>
  <si>
    <t>شماره</t>
  </si>
  <si>
    <t>تاریخ</t>
  </si>
  <si>
    <t>تحویل دهنده:</t>
  </si>
  <si>
    <t>تحویل گیرنده:</t>
  </si>
  <si>
    <t>مدیریت انبار:</t>
  </si>
  <si>
    <t>مدیریت کارخا نه:</t>
  </si>
  <si>
    <t>مغایرتهای مواد و قطعات تولیدی</t>
  </si>
  <si>
    <t>مدیریت محترم مهندسی تولید</t>
  </si>
  <si>
    <t>جناب آقای مهندس...............</t>
  </si>
  <si>
    <t>احتراما مغایرتهای زیر در انبار/خط تولید مشاهده شده است.</t>
  </si>
  <si>
    <t>خواهشمند است بررسی و نتیجه را اعلام فرمایید.</t>
  </si>
  <si>
    <t>Troubles</t>
  </si>
  <si>
    <t>Station/Saloon</t>
  </si>
  <si>
    <t>Process code</t>
  </si>
  <si>
    <t>QTY/Unit</t>
  </si>
  <si>
    <t>A/B Location</t>
  </si>
  <si>
    <t>Description</t>
  </si>
  <si>
    <t>code</t>
  </si>
  <si>
    <t>Row</t>
  </si>
  <si>
    <t>مدیریت محترم برنامه ریزی و کنترل مواد</t>
  </si>
  <si>
    <t>جناب آقای مهندس ...........</t>
  </si>
  <si>
    <t xml:space="preserve">احتراماً، نتیجه بررسی مغایرتهای فوق به شرح ذیل اعلام میگردد.  </t>
  </si>
  <si>
    <t>Results</t>
  </si>
  <si>
    <t>فرم مجوز خروج ماشین  آلات و تجهیزات از شرکت</t>
  </si>
  <si>
    <t>شرح کالا</t>
  </si>
  <si>
    <t>علت خروج</t>
  </si>
  <si>
    <t>وضعیت</t>
  </si>
  <si>
    <t>تاریخ عودت</t>
  </si>
  <si>
    <t>موقت</t>
  </si>
  <si>
    <t>تائید کننده:مدیر واحد</t>
  </si>
  <si>
    <t>مدیربرنامه ریزی تولید و کنترل مواد:</t>
  </si>
  <si>
    <t>مدیر خدمات اداری و رفاهی:</t>
  </si>
  <si>
    <t>توزیع نسخ:</t>
  </si>
  <si>
    <t>درخواست کننده</t>
  </si>
  <si>
    <t xml:space="preserve">مالی </t>
  </si>
  <si>
    <t>انتظامات</t>
  </si>
  <si>
    <t>فرم رسید انبار</t>
  </si>
  <si>
    <t>درخواست خرید</t>
  </si>
  <si>
    <t>کد برنامه تولید</t>
  </si>
  <si>
    <t>فرم رسید تحویل کالا</t>
  </si>
  <si>
    <t>مدیریت کارخانه:</t>
  </si>
  <si>
    <t>شماره فاکتور / Invoice No</t>
  </si>
  <si>
    <t>شماره بارنامه / B/L No</t>
  </si>
  <si>
    <t>شرح کالا / Cargo Description</t>
  </si>
  <si>
    <t>تعداد Pck/Pcs/Drum/Box</t>
  </si>
  <si>
    <t>وزن کل / Total Weight</t>
  </si>
  <si>
    <t>مبدا بارگیری / Port of load</t>
  </si>
  <si>
    <t>مقصد کالا / Port of discharge</t>
  </si>
  <si>
    <t>محل تحویل نهایی / Delivery Point</t>
  </si>
  <si>
    <t>تاریخ تحویل:</t>
  </si>
  <si>
    <t>تاریخ حمل:</t>
  </si>
  <si>
    <t>درخواست کننده/تحویل گیرنده:</t>
  </si>
  <si>
    <r>
      <t>فرم اصلاح درخواست خرید</t>
    </r>
    <r>
      <rPr>
        <b/>
        <sz val="11"/>
        <color theme="1"/>
        <rFont val="B Nazanin"/>
        <charset val="178"/>
      </rPr>
      <t xml:space="preserve"> </t>
    </r>
    <r>
      <rPr>
        <b/>
        <sz val="14"/>
        <color theme="1"/>
        <rFont val="B Nazanin"/>
        <charset val="178"/>
      </rPr>
      <t>کالا</t>
    </r>
  </si>
  <si>
    <t>مدیر برنامه ریزی وکنترل مواد:</t>
  </si>
  <si>
    <t>مدیر مهندسی:</t>
  </si>
  <si>
    <t>شماره QC</t>
  </si>
  <si>
    <t xml:space="preserve">تاریخ و امضا </t>
  </si>
  <si>
    <t>وضعیت و تعداد</t>
  </si>
  <si>
    <t>شماره NCR</t>
  </si>
  <si>
    <t xml:space="preserve">انبار:...............................        شماره حواله انبار:..........................................     اولویت تحویل:.........................         نام ایستگاه:.............................  </t>
  </si>
  <si>
    <t>شرکت نمونه</t>
  </si>
  <si>
    <t>نام انبار :</t>
  </si>
  <si>
    <t>لیست انبار گردانی</t>
  </si>
  <si>
    <t>شماره تگ</t>
  </si>
  <si>
    <t>موجودی کاردکس</t>
  </si>
  <si>
    <t>شمارش اول</t>
  </si>
  <si>
    <t>شمارش دوم</t>
  </si>
  <si>
    <t>نتیجه شمارش اول و دوم</t>
  </si>
  <si>
    <t>شمارش سوم</t>
  </si>
  <si>
    <t>اضافه و (کسری)</t>
  </si>
  <si>
    <t>موجودی نهایی</t>
  </si>
  <si>
    <t>جمع</t>
  </si>
  <si>
    <t>کد انبار:</t>
  </si>
  <si>
    <t>نام انبار:</t>
  </si>
  <si>
    <t>شماره تگ:</t>
  </si>
  <si>
    <t>کد کالا:</t>
  </si>
  <si>
    <t>نام کالا:</t>
  </si>
  <si>
    <t>واحد سنجش:</t>
  </si>
  <si>
    <t>عنوان کالا:</t>
  </si>
  <si>
    <t>مقدار شمارش شده:</t>
  </si>
  <si>
    <t>امضاء</t>
  </si>
  <si>
    <t>سال مالی 14XX</t>
  </si>
  <si>
    <t>تگ انبارگردانی</t>
  </si>
  <si>
    <t>لیست انبارگردانی</t>
  </si>
  <si>
    <t>فرم مجوز خروج تجهیزات از شرکت</t>
  </si>
  <si>
    <t>فرم اصلاح درخواست خرید کالا</t>
  </si>
  <si>
    <t>فرم مغایرت مواد و قطعات تولیدی</t>
  </si>
  <si>
    <t>فرم برگشت کالا به انبار</t>
  </si>
  <si>
    <t>فرم دستور تحویل مواد و قطعات</t>
  </si>
  <si>
    <t>فرم دستور تأمین مواد و قطعات</t>
  </si>
  <si>
    <t>فرم درخواست خرید کالا</t>
  </si>
  <si>
    <t>نمونه فرم های انبارگردانی</t>
  </si>
  <si>
    <t>https://persianhesab.com/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</si>
</sst>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_);[Red]\(0\)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B Nazanin"/>
      <charset val="178"/>
    </font>
    <font>
      <sz val="11"/>
      <color theme="1"/>
      <name val="B Nazanin"/>
      <charset val="178"/>
    </font>
    <font>
      <b/>
      <sz val="12"/>
      <color theme="1"/>
      <name val="B Nazanin"/>
      <charset val="178"/>
    </font>
    <font>
      <b/>
      <sz val="11"/>
      <color theme="1"/>
      <name val="B Nazanin"/>
      <charset val="178"/>
    </font>
    <font>
      <sz val="12"/>
      <color theme="1"/>
      <name val="B Nazanin"/>
      <charset val="178"/>
    </font>
    <font>
      <b/>
      <sz val="18"/>
      <color theme="1"/>
      <name val="B Nazanin"/>
      <charset val="178"/>
    </font>
    <font>
      <b/>
      <i/>
      <sz val="12"/>
      <color theme="1"/>
      <name val="B Nazanin"/>
      <charset val="178"/>
    </font>
    <font>
      <sz val="11"/>
      <color theme="1"/>
      <name val="Calibri"/>
      <family val="2"/>
      <scheme val="minor"/>
    </font>
    <font>
      <sz val="12"/>
      <name val="B Nazanin"/>
      <charset val="178"/>
    </font>
    <font>
      <sz val="11"/>
      <color theme="1"/>
      <name val="Calibri"/>
      <family val="2"/>
      <charset val="178"/>
      <scheme val="minor"/>
    </font>
    <font>
      <b/>
      <sz val="16"/>
      <color theme="1"/>
      <name val="B Nazanin"/>
      <charset val="178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B Nazanin"/>
      <charset val="178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FFFFFF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ashDot">
        <color auto="1"/>
      </right>
      <top/>
      <bottom/>
      <diagonal/>
    </border>
    <border>
      <left/>
      <right/>
      <top style="dashDot">
        <color auto="1"/>
      </top>
      <bottom/>
      <diagonal/>
    </border>
    <border>
      <left/>
      <right style="dashDot">
        <color auto="1"/>
      </right>
      <top style="dashDot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0" fillId="0" borderId="0"/>
    <xf numFmtId="0" fontId="13" fillId="0" borderId="0" applyNumberFormat="0" applyFill="0" applyBorder="0" applyAlignment="0" applyProtection="0"/>
  </cellStyleXfs>
  <cellXfs count="238">
    <xf numFmtId="0" fontId="0" fillId="0" borderId="0" xfId="0"/>
    <xf numFmtId="0" fontId="2" fillId="0" borderId="0" xfId="0" applyFont="1"/>
    <xf numFmtId="0" fontId="1" fillId="0" borderId="15" xfId="0" applyFont="1" applyBorder="1" applyAlignment="1">
      <alignment horizontal="center" vertical="center" wrapText="1" readingOrder="2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3" fillId="0" borderId="17" xfId="0" applyFont="1" applyBorder="1" applyAlignment="1">
      <alignment horizontal="center" vertical="center" wrapText="1" readingOrder="2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 readingOrder="2"/>
    </xf>
    <xf numFmtId="0" fontId="3" fillId="0" borderId="0" xfId="0" applyFont="1"/>
    <xf numFmtId="0" fontId="3" fillId="3" borderId="6" xfId="0" applyFont="1" applyFill="1" applyBorder="1" applyAlignment="1">
      <alignment horizontal="center" vertical="center" wrapText="1" readingOrder="2"/>
    </xf>
    <xf numFmtId="0" fontId="3" fillId="0" borderId="5" xfId="0" applyFont="1" applyBorder="1" applyAlignment="1">
      <alignment horizontal="center" vertical="center" wrapText="1" readingOrder="2"/>
    </xf>
    <xf numFmtId="0" fontId="3" fillId="0" borderId="6" xfId="0" applyFont="1" applyBorder="1" applyAlignment="1">
      <alignment horizontal="center" vertical="center" wrapText="1" readingOrder="2"/>
    </xf>
    <xf numFmtId="0" fontId="3" fillId="0" borderId="16" xfId="0" applyFont="1" applyBorder="1" applyAlignment="1">
      <alignment horizontal="center" vertical="center" wrapText="1" readingOrder="2"/>
    </xf>
    <xf numFmtId="0" fontId="3" fillId="0" borderId="8" xfId="0" applyFont="1" applyBorder="1" applyAlignment="1">
      <alignment horizontal="center" vertical="center" wrapText="1" readingOrder="2"/>
    </xf>
    <xf numFmtId="0" fontId="1" fillId="0" borderId="0" xfId="0" applyFont="1"/>
    <xf numFmtId="0" fontId="3" fillId="0" borderId="1" xfId="0" applyFont="1" applyBorder="1" applyAlignment="1">
      <alignment horizontal="center" vertical="center" wrapText="1" readingOrder="2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 textRotation="90" wrapText="1" readingOrder="2"/>
    </xf>
    <xf numFmtId="0" fontId="4" fillId="3" borderId="2" xfId="0" applyFont="1" applyFill="1" applyBorder="1" applyAlignment="1">
      <alignment horizontal="center" vertical="center" wrapText="1" readingOrder="2"/>
    </xf>
    <xf numFmtId="0" fontId="4" fillId="3" borderId="1" xfId="0" applyFont="1" applyFill="1" applyBorder="1" applyAlignment="1">
      <alignment horizontal="center" vertical="center" wrapText="1" readingOrder="2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right" vertical="center" wrapText="1" readingOrder="2"/>
    </xf>
    <xf numFmtId="0" fontId="3" fillId="0" borderId="6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readingOrder="2"/>
    </xf>
    <xf numFmtId="0" fontId="1" fillId="3" borderId="6" xfId="0" applyFont="1" applyFill="1" applyBorder="1" applyAlignment="1">
      <alignment horizontal="center" vertical="center" wrapText="1" readingOrder="2"/>
    </xf>
    <xf numFmtId="0" fontId="1" fillId="0" borderId="5" xfId="0" applyFont="1" applyBorder="1" applyAlignment="1">
      <alignment horizontal="center" vertical="center" wrapText="1" readingOrder="2"/>
    </xf>
    <xf numFmtId="0" fontId="1" fillId="0" borderId="6" xfId="0" applyFont="1" applyBorder="1" applyAlignment="1">
      <alignment horizontal="center" vertical="center" wrapText="1" readingOrder="2"/>
    </xf>
    <xf numFmtId="0" fontId="1" fillId="0" borderId="16" xfId="0" applyFont="1" applyBorder="1" applyAlignment="1">
      <alignment horizontal="center" vertical="center" wrapText="1" readingOrder="2"/>
    </xf>
    <xf numFmtId="0" fontId="1" fillId="0" borderId="8" xfId="0" applyFont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vertical="center" readingOrder="2"/>
    </xf>
    <xf numFmtId="0" fontId="3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readingOrder="1"/>
    </xf>
    <xf numFmtId="0" fontId="3" fillId="0" borderId="1" xfId="0" applyFont="1" applyBorder="1" applyAlignment="1">
      <alignment vertical="center" wrapText="1" readingOrder="1"/>
    </xf>
    <xf numFmtId="0" fontId="3" fillId="0" borderId="1" xfId="0" applyFont="1" applyBorder="1" applyAlignment="1">
      <alignment vertical="center" readingOrder="1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 readingOrder="2"/>
    </xf>
    <xf numFmtId="0" fontId="7" fillId="3" borderId="2" xfId="0" applyFont="1" applyFill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 readingOrder="2"/>
    </xf>
    <xf numFmtId="0" fontId="7" fillId="0" borderId="1" xfId="0" applyFont="1" applyBorder="1" applyAlignment="1">
      <alignment horizontal="center" vertical="center" wrapText="1" readingOrder="2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 readingOrder="2"/>
    </xf>
    <xf numFmtId="0" fontId="3" fillId="3" borderId="1" xfId="0" applyFont="1" applyFill="1" applyBorder="1" applyAlignment="1">
      <alignment horizontal="center" vertical="center" wrapText="1" readingOrder="2"/>
    </xf>
    <xf numFmtId="164" fontId="5" fillId="0" borderId="0" xfId="0" applyNumberFormat="1" applyFont="1" applyAlignment="1" applyProtection="1">
      <alignment horizontal="right" indent="1"/>
      <protection hidden="1"/>
    </xf>
    <xf numFmtId="164" fontId="1" fillId="0" borderId="0" xfId="0" applyNumberFormat="1" applyFont="1" applyBorder="1" applyAlignment="1" applyProtection="1">
      <alignment horizontal="right" indent="1"/>
    </xf>
    <xf numFmtId="164" fontId="5" fillId="0" borderId="27" xfId="0" applyNumberFormat="1" applyFont="1" applyBorder="1" applyAlignment="1" applyProtection="1">
      <alignment horizontal="right" indent="1"/>
      <protection locked="0"/>
    </xf>
    <xf numFmtId="0" fontId="9" fillId="4" borderId="27" xfId="0" applyNumberFormat="1" applyFont="1" applyFill="1" applyBorder="1" applyAlignment="1" applyProtection="1">
      <alignment horizontal="right" wrapText="1" indent="1"/>
      <protection locked="0"/>
    </xf>
    <xf numFmtId="164" fontId="5" fillId="0" borderId="27" xfId="1" applyNumberFormat="1" applyFont="1" applyBorder="1" applyAlignment="1" applyProtection="1">
      <alignment horizontal="right" indent="1"/>
    </xf>
    <xf numFmtId="164" fontId="5" fillId="0" borderId="28" xfId="0" applyNumberFormat="1" applyFont="1" applyBorder="1" applyAlignment="1" applyProtection="1">
      <alignment horizontal="right" indent="1"/>
    </xf>
    <xf numFmtId="164" fontId="5" fillId="0" borderId="27" xfId="0" applyNumberFormat="1" applyFont="1" applyBorder="1" applyAlignment="1" applyProtection="1">
      <alignment horizontal="right" indent="1"/>
    </xf>
    <xf numFmtId="164" fontId="5" fillId="0" borderId="29" xfId="0" applyNumberFormat="1" applyFont="1" applyBorder="1" applyAlignment="1" applyProtection="1">
      <alignment horizontal="right" indent="1"/>
    </xf>
    <xf numFmtId="164" fontId="5" fillId="0" borderId="28" xfId="0" applyNumberFormat="1" applyFont="1" applyBorder="1" applyAlignment="1" applyProtection="1">
      <alignment horizontal="right" indent="1"/>
      <protection locked="0"/>
    </xf>
    <xf numFmtId="0" fontId="9" fillId="4" borderId="28" xfId="0" applyNumberFormat="1" applyFont="1" applyFill="1" applyBorder="1" applyAlignment="1" applyProtection="1">
      <alignment horizontal="right" wrapText="1" indent="1"/>
      <protection locked="0"/>
    </xf>
    <xf numFmtId="164" fontId="5" fillId="0" borderId="0" xfId="0" applyNumberFormat="1" applyFont="1" applyAlignment="1" applyProtection="1">
      <alignment horizontal="right" indent="1"/>
      <protection locked="0"/>
    </xf>
    <xf numFmtId="164" fontId="5" fillId="0" borderId="31" xfId="0" applyNumberFormat="1" applyFont="1" applyBorder="1" applyAlignment="1" applyProtection="1">
      <alignment horizontal="right" indent="1"/>
    </xf>
    <xf numFmtId="164" fontId="5" fillId="0" borderId="8" xfId="0" applyNumberFormat="1" applyFont="1" applyBorder="1" applyAlignment="1" applyProtection="1">
      <alignment horizontal="center" vertical="center"/>
    </xf>
    <xf numFmtId="164" fontId="3" fillId="0" borderId="23" xfId="0" applyNumberFormat="1" applyFont="1" applyBorder="1" applyAlignment="1" applyProtection="1">
      <alignment horizontal="center" vertical="center" wrapText="1"/>
    </xf>
    <xf numFmtId="164" fontId="5" fillId="0" borderId="26" xfId="0" applyNumberFormat="1" applyFont="1" applyBorder="1" applyAlignment="1" applyProtection="1">
      <alignment horizontal="center" vertical="center"/>
    </xf>
    <xf numFmtId="164" fontId="5" fillId="0" borderId="30" xfId="0" applyNumberFormat="1" applyFont="1" applyBorder="1" applyAlignment="1" applyProtection="1">
      <alignment horizontal="center" vertical="center"/>
    </xf>
    <xf numFmtId="164" fontId="5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4" fontId="3" fillId="0" borderId="24" xfId="0" applyNumberFormat="1" applyFont="1" applyBorder="1" applyAlignment="1" applyProtection="1">
      <alignment horizontal="center" vertical="center" wrapText="1"/>
    </xf>
    <xf numFmtId="164" fontId="3" fillId="0" borderId="25" xfId="0" applyNumberFormat="1" applyFont="1" applyBorder="1" applyAlignment="1" applyProtection="1">
      <alignment horizontal="center" vertical="center" wrapText="1" readingOrder="2"/>
    </xf>
    <xf numFmtId="164" fontId="5" fillId="0" borderId="0" xfId="0" applyNumberFormat="1" applyFont="1" applyAlignment="1" applyProtection="1">
      <alignment horizontal="center" vertical="center" wrapText="1"/>
      <protection hidden="1"/>
    </xf>
    <xf numFmtId="0" fontId="4" fillId="0" borderId="13" xfId="2" applyFont="1" applyFill="1" applyBorder="1" applyAlignment="1">
      <alignment vertical="center"/>
    </xf>
    <xf numFmtId="0" fontId="4" fillId="0" borderId="32" xfId="2" applyFont="1" applyFill="1" applyBorder="1"/>
    <xf numFmtId="0" fontId="4" fillId="0" borderId="0" xfId="2" applyFont="1" applyFill="1" applyBorder="1"/>
    <xf numFmtId="0" fontId="4" fillId="0" borderId="13" xfId="2" applyFont="1" applyFill="1" applyBorder="1" applyAlignment="1">
      <alignment horizontal="center" vertical="center" wrapText="1"/>
    </xf>
    <xf numFmtId="0" fontId="4" fillId="0" borderId="0" xfId="2" applyFont="1"/>
    <xf numFmtId="0" fontId="4" fillId="0" borderId="8" xfId="2" applyFont="1" applyBorder="1"/>
    <xf numFmtId="0" fontId="3" fillId="0" borderId="0" xfId="2" applyFont="1" applyBorder="1"/>
    <xf numFmtId="0" fontId="3" fillId="0" borderId="0" xfId="2" applyFont="1" applyBorder="1" applyAlignment="1">
      <alignment vertical="top"/>
    </xf>
    <xf numFmtId="0" fontId="3" fillId="0" borderId="0" xfId="2" applyFont="1"/>
    <xf numFmtId="0" fontId="3" fillId="0" borderId="9" xfId="2" applyFont="1" applyFill="1" applyBorder="1"/>
    <xf numFmtId="0" fontId="3" fillId="0" borderId="32" xfId="2" applyFont="1" applyFill="1" applyBorder="1"/>
    <xf numFmtId="0" fontId="3" fillId="0" borderId="0" xfId="2" applyFont="1" applyFill="1" applyBorder="1"/>
    <xf numFmtId="0" fontId="1" fillId="0" borderId="0" xfId="2" applyFont="1" applyBorder="1"/>
    <xf numFmtId="0" fontId="11" fillId="0" borderId="9" xfId="2" applyFont="1" applyFill="1" applyBorder="1"/>
    <xf numFmtId="0" fontId="3" fillId="0" borderId="9" xfId="2" applyFont="1" applyFill="1" applyBorder="1" applyAlignment="1">
      <alignment horizontal="right"/>
    </xf>
    <xf numFmtId="0" fontId="3" fillId="0" borderId="32" xfId="2" applyFont="1" applyFill="1" applyBorder="1" applyAlignment="1">
      <alignment horizontal="right"/>
    </xf>
    <xf numFmtId="0" fontId="3" fillId="0" borderId="0" xfId="2" applyFont="1" applyFill="1" applyBorder="1" applyAlignment="1">
      <alignment horizontal="right"/>
    </xf>
    <xf numFmtId="0" fontId="3" fillId="0" borderId="6" xfId="2" applyFont="1" applyBorder="1"/>
    <xf numFmtId="0" fontId="3" fillId="0" borderId="7" xfId="2" applyFont="1" applyBorder="1"/>
    <xf numFmtId="0" fontId="3" fillId="0" borderId="10" xfId="2" applyFont="1" applyFill="1" applyBorder="1"/>
    <xf numFmtId="0" fontId="4" fillId="0" borderId="6" xfId="2" applyFont="1" applyBorder="1"/>
    <xf numFmtId="0" fontId="3" fillId="0" borderId="33" xfId="2" applyFont="1" applyBorder="1"/>
    <xf numFmtId="0" fontId="3" fillId="0" borderId="33" xfId="2" applyFont="1" applyFill="1" applyBorder="1"/>
    <xf numFmtId="0" fontId="3" fillId="0" borderId="34" xfId="2" applyFont="1" applyFill="1" applyBorder="1"/>
    <xf numFmtId="0" fontId="1" fillId="5" borderId="12" xfId="2" applyFont="1" applyFill="1" applyBorder="1"/>
    <xf numFmtId="0" fontId="3" fillId="5" borderId="14" xfId="2" applyFont="1" applyFill="1" applyBorder="1"/>
    <xf numFmtId="0" fontId="1" fillId="5" borderId="14" xfId="2" applyFont="1" applyFill="1" applyBorder="1"/>
    <xf numFmtId="0" fontId="11" fillId="5" borderId="13" xfId="2" applyFont="1" applyFill="1" applyBorder="1"/>
    <xf numFmtId="0" fontId="4" fillId="0" borderId="0" xfId="2" applyFont="1" applyBorder="1"/>
    <xf numFmtId="0" fontId="4" fillId="0" borderId="9" xfId="2" applyFont="1" applyFill="1" applyBorder="1" applyAlignment="1">
      <alignment horizontal="right"/>
    </xf>
    <xf numFmtId="0" fontId="4" fillId="0" borderId="7" xfId="2" applyFont="1" applyBorder="1"/>
    <xf numFmtId="0" fontId="3" fillId="0" borderId="10" xfId="0" applyFont="1" applyBorder="1"/>
    <xf numFmtId="0" fontId="12" fillId="0" borderId="0" xfId="0" applyFont="1"/>
    <xf numFmtId="0" fontId="3" fillId="2" borderId="6" xfId="0" applyFont="1" applyFill="1" applyBorder="1" applyAlignment="1">
      <alignment horizontal="center" vertical="center" wrapText="1" readingOrder="2"/>
    </xf>
    <xf numFmtId="0" fontId="3" fillId="0" borderId="6" xfId="0" applyFont="1" applyBorder="1" applyAlignment="1">
      <alignment horizontal="left" vertical="center" wrapText="1" readingOrder="2"/>
    </xf>
    <xf numFmtId="0" fontId="3" fillId="0" borderId="1" xfId="0" applyFont="1" applyBorder="1" applyAlignment="1">
      <alignment horizontal="left" vertical="center" wrapText="1" readingOrder="2"/>
    </xf>
    <xf numFmtId="0" fontId="3" fillId="0" borderId="5" xfId="0" applyFont="1" applyBorder="1" applyAlignment="1">
      <alignment horizontal="left" vertical="center" wrapText="1" readingOrder="2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readingOrder="2"/>
    </xf>
    <xf numFmtId="0" fontId="3" fillId="0" borderId="8" xfId="0" applyFont="1" applyBorder="1" applyAlignment="1">
      <alignment horizontal="left" vertical="center" wrapText="1" readingOrder="2"/>
    </xf>
    <xf numFmtId="0" fontId="3" fillId="0" borderId="16" xfId="0" applyFont="1" applyBorder="1" applyAlignment="1">
      <alignment horizontal="left" vertical="center" wrapText="1" readingOrder="2"/>
    </xf>
    <xf numFmtId="0" fontId="3" fillId="0" borderId="0" xfId="0" applyFont="1" applyAlignment="1">
      <alignment horizontal="right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/>
    <xf numFmtId="0" fontId="11" fillId="6" borderId="1" xfId="0" applyFont="1" applyFill="1" applyBorder="1" applyAlignment="1">
      <alignment horizontal="center" vertical="center"/>
    </xf>
    <xf numFmtId="0" fontId="14" fillId="0" borderId="7" xfId="3" applyFont="1" applyBorder="1" applyAlignment="1"/>
    <xf numFmtId="0" fontId="14" fillId="0" borderId="7" xfId="3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 wrapText="1" readingOrder="2"/>
    </xf>
    <xf numFmtId="0" fontId="3" fillId="0" borderId="7" xfId="0" applyFont="1" applyBorder="1" applyAlignment="1">
      <alignment horizontal="right" vertical="center" wrapText="1" readingOrder="2"/>
    </xf>
    <xf numFmtId="0" fontId="3" fillId="0" borderId="10" xfId="0" applyFont="1" applyBorder="1" applyAlignment="1">
      <alignment horizontal="right" vertical="center" wrapText="1" readingOrder="2"/>
    </xf>
    <xf numFmtId="0" fontId="3" fillId="0" borderId="12" xfId="0" applyFont="1" applyBorder="1" applyAlignment="1">
      <alignment horizontal="right" vertical="center" wrapText="1" readingOrder="2"/>
    </xf>
    <xf numFmtId="0" fontId="3" fillId="0" borderId="14" xfId="0" applyFont="1" applyBorder="1" applyAlignment="1">
      <alignment horizontal="right" vertical="center" wrapText="1" readingOrder="2"/>
    </xf>
    <xf numFmtId="0" fontId="3" fillId="0" borderId="13" xfId="0" applyFont="1" applyBorder="1" applyAlignment="1">
      <alignment horizontal="right" vertical="center" wrapText="1" readingOrder="2"/>
    </xf>
    <xf numFmtId="0" fontId="3" fillId="0" borderId="15" xfId="0" applyFont="1" applyBorder="1" applyAlignment="1">
      <alignment horizontal="right" vertical="center" wrapText="1" readingOrder="2"/>
    </xf>
    <xf numFmtId="0" fontId="3" fillId="0" borderId="0" xfId="0" applyFont="1" applyBorder="1" applyAlignment="1">
      <alignment horizontal="right" vertical="center" wrapText="1" readingOrder="2"/>
    </xf>
    <xf numFmtId="0" fontId="3" fillId="3" borderId="11" xfId="0" applyFont="1" applyFill="1" applyBorder="1" applyAlignment="1">
      <alignment horizontal="center" vertical="center" wrapText="1" readingOrder="2"/>
    </xf>
    <xf numFmtId="0" fontId="3" fillId="3" borderId="5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vertical="center" wrapText="1" readingOrder="2"/>
    </xf>
    <xf numFmtId="0" fontId="1" fillId="0" borderId="0" xfId="0" applyFont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 readingOrder="2"/>
    </xf>
    <xf numFmtId="0" fontId="3" fillId="3" borderId="4" xfId="0" applyFont="1" applyFill="1" applyBorder="1" applyAlignment="1">
      <alignment horizontal="center" vertical="center" wrapText="1" readingOrder="2"/>
    </xf>
    <xf numFmtId="0" fontId="3" fillId="3" borderId="11" xfId="0" applyFont="1" applyFill="1" applyBorder="1" applyAlignment="1">
      <alignment horizontal="center" vertical="center" textRotation="90" wrapText="1" readingOrder="2"/>
    </xf>
    <xf numFmtId="0" fontId="3" fillId="3" borderId="5" xfId="0" applyFont="1" applyFill="1" applyBorder="1" applyAlignment="1">
      <alignment horizontal="center" vertical="center" textRotation="90" wrapText="1" readingOrder="2"/>
    </xf>
    <xf numFmtId="0" fontId="3" fillId="0" borderId="36" xfId="0" applyFont="1" applyBorder="1" applyAlignment="1">
      <alignment horizontal="right" vertical="center" wrapText="1" readingOrder="2"/>
    </xf>
    <xf numFmtId="0" fontId="3" fillId="0" borderId="37" xfId="0" applyFont="1" applyBorder="1" applyAlignment="1">
      <alignment horizontal="right" vertical="center" wrapText="1" readingOrder="2"/>
    </xf>
    <xf numFmtId="0" fontId="3" fillId="0" borderId="38" xfId="0" applyFont="1" applyBorder="1" applyAlignment="1">
      <alignment horizontal="right" vertical="center" wrapText="1" readingOrder="2"/>
    </xf>
    <xf numFmtId="0" fontId="3" fillId="0" borderId="2" xfId="0" applyFont="1" applyBorder="1" applyAlignment="1">
      <alignment horizontal="left" vertical="center" wrapText="1" readingOrder="2"/>
    </xf>
    <xf numFmtId="0" fontId="3" fillId="0" borderId="3" xfId="0" applyFont="1" applyBorder="1" applyAlignment="1">
      <alignment horizontal="left" vertical="center" wrapText="1" readingOrder="2"/>
    </xf>
    <xf numFmtId="0" fontId="3" fillId="0" borderId="4" xfId="0" applyFont="1" applyBorder="1" applyAlignment="1">
      <alignment horizontal="left" vertical="center" wrapText="1" readingOrder="2"/>
    </xf>
    <xf numFmtId="0" fontId="3" fillId="0" borderId="12" xfId="0" applyFont="1" applyBorder="1" applyAlignment="1">
      <alignment horizontal="left" vertical="center" wrapText="1" readingOrder="2"/>
    </xf>
    <xf numFmtId="0" fontId="3" fillId="0" borderId="14" xfId="0" applyFont="1" applyBorder="1" applyAlignment="1">
      <alignment horizontal="left" vertical="center" wrapText="1" readingOrder="2"/>
    </xf>
    <xf numFmtId="0" fontId="3" fillId="0" borderId="13" xfId="0" applyFont="1" applyBorder="1" applyAlignment="1">
      <alignment horizontal="left" vertical="center" wrapText="1" readingOrder="2"/>
    </xf>
    <xf numFmtId="0" fontId="3" fillId="2" borderId="11" xfId="0" applyFont="1" applyFill="1" applyBorder="1" applyAlignment="1">
      <alignment horizontal="center" vertical="center" textRotation="90" wrapText="1" readingOrder="2"/>
    </xf>
    <xf numFmtId="0" fontId="3" fillId="2" borderId="5" xfId="0" applyFont="1" applyFill="1" applyBorder="1" applyAlignment="1">
      <alignment horizontal="center" vertical="center" textRotation="90" wrapText="1" readingOrder="2"/>
    </xf>
    <xf numFmtId="0" fontId="3" fillId="0" borderId="35" xfId="0" applyFont="1" applyBorder="1" applyAlignment="1">
      <alignment horizontal="right" vertical="center" wrapText="1" readingOrder="2"/>
    </xf>
    <xf numFmtId="0" fontId="3" fillId="0" borderId="39" xfId="0" applyFont="1" applyBorder="1" applyAlignment="1">
      <alignment horizontal="right" vertical="center" wrapText="1" readingOrder="2"/>
    </xf>
    <xf numFmtId="0" fontId="3" fillId="0" borderId="40" xfId="0" applyFont="1" applyBorder="1" applyAlignment="1">
      <alignment horizontal="right" vertical="center" wrapText="1" readingOrder="2"/>
    </xf>
    <xf numFmtId="0" fontId="3" fillId="0" borderId="41" xfId="0" applyFont="1" applyBorder="1" applyAlignment="1">
      <alignment horizontal="right" vertical="center" wrapText="1" readingOrder="2"/>
    </xf>
    <xf numFmtId="0" fontId="3" fillId="0" borderId="42" xfId="0" applyFont="1" applyBorder="1" applyAlignment="1">
      <alignment horizontal="right" vertical="center" wrapText="1" readingOrder="2"/>
    </xf>
    <xf numFmtId="0" fontId="3" fillId="0" borderId="44" xfId="0" applyFont="1" applyBorder="1" applyAlignment="1">
      <alignment horizontal="right" vertical="center" wrapText="1" readingOrder="2"/>
    </xf>
    <xf numFmtId="0" fontId="3" fillId="0" borderId="43" xfId="0" applyFont="1" applyBorder="1" applyAlignment="1">
      <alignment horizontal="right" vertical="center" wrapText="1" readingOrder="2"/>
    </xf>
    <xf numFmtId="0" fontId="3" fillId="2" borderId="2" xfId="0" applyFont="1" applyFill="1" applyBorder="1" applyAlignment="1">
      <alignment horizontal="right" vertical="center" wrapText="1" readingOrder="2"/>
    </xf>
    <xf numFmtId="0" fontId="3" fillId="2" borderId="3" xfId="0" applyFont="1" applyFill="1" applyBorder="1" applyAlignment="1">
      <alignment horizontal="right" vertical="center" wrapText="1" readingOrder="2"/>
    </xf>
    <xf numFmtId="0" fontId="3" fillId="2" borderId="4" xfId="0" applyFont="1" applyFill="1" applyBorder="1" applyAlignment="1">
      <alignment horizontal="right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4" xfId="0" applyFont="1" applyFill="1" applyBorder="1" applyAlignment="1">
      <alignment horizontal="center" vertical="center" wrapText="1" readingOrder="2"/>
    </xf>
    <xf numFmtId="0" fontId="3" fillId="2" borderId="12" xfId="0" applyFont="1" applyFill="1" applyBorder="1" applyAlignment="1">
      <alignment horizontal="center" vertical="center" wrapText="1" readingOrder="2"/>
    </xf>
    <xf numFmtId="0" fontId="3" fillId="2" borderId="13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3" fillId="2" borderId="10" xfId="0" applyFont="1" applyFill="1" applyBorder="1" applyAlignment="1">
      <alignment horizontal="center" vertical="center" wrapText="1" readingOrder="2"/>
    </xf>
    <xf numFmtId="0" fontId="3" fillId="2" borderId="11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center" vertical="center" wrapText="1" readingOrder="2"/>
    </xf>
    <xf numFmtId="0" fontId="1" fillId="0" borderId="0" xfId="0" applyFont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 readingOrder="2"/>
    </xf>
    <xf numFmtId="0" fontId="1" fillId="3" borderId="5" xfId="0" applyFont="1" applyFill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center" vertical="center" wrapText="1" readingOrder="1"/>
    </xf>
    <xf numFmtId="0" fontId="1" fillId="3" borderId="1" xfId="0" applyFont="1" applyFill="1" applyBorder="1" applyAlignment="1">
      <alignment horizontal="center" vertical="center" wrapText="1" readingOrder="2"/>
    </xf>
    <xf numFmtId="0" fontId="1" fillId="3" borderId="11" xfId="0" applyFont="1" applyFill="1" applyBorder="1" applyAlignment="1">
      <alignment horizontal="center" vertical="center" textRotation="90" wrapText="1" readingOrder="2"/>
    </xf>
    <xf numFmtId="0" fontId="1" fillId="3" borderId="5" xfId="0" applyFont="1" applyFill="1" applyBorder="1" applyAlignment="1">
      <alignment horizontal="center" vertical="center" textRotation="90" wrapText="1" readingOrder="2"/>
    </xf>
    <xf numFmtId="0" fontId="1" fillId="3" borderId="2" xfId="0" applyFont="1" applyFill="1" applyBorder="1" applyAlignment="1">
      <alignment horizontal="center" vertical="center" wrapText="1" readingOrder="2"/>
    </xf>
    <xf numFmtId="0" fontId="1" fillId="3" borderId="4" xfId="0" applyFont="1" applyFill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3" fillId="3" borderId="1" xfId="0" applyFont="1" applyFill="1" applyBorder="1" applyAlignment="1">
      <alignment horizontal="center" vertical="center" wrapText="1" readingOrder="2"/>
    </xf>
    <xf numFmtId="0" fontId="3" fillId="0" borderId="2" xfId="0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 wrapText="1" readingOrder="2"/>
    </xf>
    <xf numFmtId="0" fontId="3" fillId="0" borderId="4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readingOrder="2"/>
    </xf>
    <xf numFmtId="0" fontId="3" fillId="0" borderId="3" xfId="0" applyFont="1" applyBorder="1" applyAlignment="1">
      <alignment horizontal="right" vertical="center" readingOrder="2"/>
    </xf>
    <xf numFmtId="0" fontId="3" fillId="0" borderId="4" xfId="0" applyFont="1" applyBorder="1" applyAlignment="1">
      <alignment horizontal="right" vertical="center" readingOrder="2"/>
    </xf>
    <xf numFmtId="0" fontId="3" fillId="0" borderId="16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 readingOrder="2"/>
    </xf>
    <xf numFmtId="0" fontId="3" fillId="0" borderId="19" xfId="0" applyFont="1" applyBorder="1" applyAlignment="1">
      <alignment horizontal="right" vertical="center" wrapText="1" readingOrder="2"/>
    </xf>
    <xf numFmtId="0" fontId="3" fillId="0" borderId="20" xfId="0" applyFont="1" applyBorder="1" applyAlignment="1">
      <alignment horizontal="right" vertical="center" wrapText="1" readingOrder="2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 readingOrder="2"/>
    </xf>
    <xf numFmtId="0" fontId="4" fillId="0" borderId="4" xfId="0" applyFont="1" applyBorder="1" applyAlignment="1">
      <alignment horizontal="center" vertical="center" wrapText="1" readingOrder="2"/>
    </xf>
    <xf numFmtId="0" fontId="4" fillId="0" borderId="3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readingOrder="2"/>
    </xf>
    <xf numFmtId="0" fontId="1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 readingOrder="2"/>
    </xf>
    <xf numFmtId="0" fontId="3" fillId="0" borderId="9" xfId="0" applyFont="1" applyBorder="1" applyAlignment="1">
      <alignment horizontal="right" vertical="center" wrapText="1" readingOrder="2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readingOrder="1"/>
    </xf>
    <xf numFmtId="164" fontId="1" fillId="0" borderId="14" xfId="0" applyNumberFormat="1" applyFont="1" applyBorder="1" applyAlignment="1" applyProtection="1">
      <alignment horizontal="center"/>
    </xf>
    <xf numFmtId="164" fontId="1" fillId="0" borderId="21" xfId="0" applyNumberFormat="1" applyFont="1" applyBorder="1" applyAlignment="1" applyProtection="1">
      <alignment horizontal="center"/>
    </xf>
    <xf numFmtId="164" fontId="1" fillId="0" borderId="31" xfId="0" applyNumberFormat="1" applyFont="1" applyBorder="1" applyAlignment="1" applyProtection="1">
      <alignment horizontal="right" indent="1"/>
    </xf>
    <xf numFmtId="164" fontId="3" fillId="0" borderId="12" xfId="0" applyNumberFormat="1" applyFont="1" applyBorder="1" applyAlignment="1" applyProtection="1">
      <alignment horizontal="right" indent="1"/>
    </xf>
    <xf numFmtId="164" fontId="3" fillId="0" borderId="14" xfId="0" applyNumberFormat="1" applyFont="1" applyBorder="1" applyAlignment="1" applyProtection="1">
      <alignment horizontal="right" indent="1"/>
    </xf>
    <xf numFmtId="164" fontId="1" fillId="0" borderId="14" xfId="0" applyNumberFormat="1" applyFont="1" applyBorder="1" applyAlignment="1" applyProtection="1">
      <alignment horizontal="right" indent="1"/>
    </xf>
    <xf numFmtId="164" fontId="1" fillId="0" borderId="13" xfId="0" applyNumberFormat="1" applyFont="1" applyBorder="1" applyAlignment="1" applyProtection="1">
      <alignment horizontal="right" indent="1"/>
    </xf>
    <xf numFmtId="164" fontId="1" fillId="0" borderId="0" xfId="0" applyNumberFormat="1" applyFont="1" applyBorder="1" applyAlignment="1" applyProtection="1">
      <alignment horizontal="right" indent="1"/>
    </xf>
    <xf numFmtId="164" fontId="1" fillId="0" borderId="9" xfId="0" applyNumberFormat="1" applyFont="1" applyBorder="1" applyAlignment="1" applyProtection="1">
      <alignment horizontal="right" indent="1"/>
    </xf>
    <xf numFmtId="164" fontId="1" fillId="0" borderId="21" xfId="0" applyNumberFormat="1" applyFont="1" applyBorder="1" applyAlignment="1" applyProtection="1">
      <alignment horizontal="right" indent="1"/>
    </xf>
    <xf numFmtId="164" fontId="1" fillId="0" borderId="22" xfId="0" applyNumberFormat="1" applyFont="1" applyBorder="1" applyAlignment="1" applyProtection="1">
      <alignment horizontal="right" indent="1"/>
    </xf>
    <xf numFmtId="164" fontId="3" fillId="0" borderId="8" xfId="0" applyNumberFormat="1" applyFont="1" applyBorder="1" applyAlignment="1" applyProtection="1">
      <alignment horizontal="right" indent="1"/>
    </xf>
    <xf numFmtId="164" fontId="3" fillId="0" borderId="0" xfId="0" applyNumberFormat="1" applyFont="1" applyBorder="1" applyAlignment="1" applyProtection="1">
      <alignment horizontal="right" indent="1"/>
    </xf>
    <xf numFmtId="164" fontId="1" fillId="0" borderId="0" xfId="0" applyNumberFormat="1" applyFont="1" applyBorder="1" applyAlignment="1" applyProtection="1">
      <alignment horizontal="center"/>
    </xf>
    <xf numFmtId="0" fontId="3" fillId="0" borderId="18" xfId="2" applyFont="1" applyBorder="1" applyAlignment="1">
      <alignment horizontal="center"/>
    </xf>
    <xf numFmtId="0" fontId="3" fillId="0" borderId="20" xfId="2" applyFont="1" applyBorder="1" applyAlignment="1">
      <alignment horizontal="center"/>
    </xf>
    <xf numFmtId="0" fontId="3" fillId="5" borderId="12" xfId="2" applyFont="1" applyFill="1" applyBorder="1" applyAlignment="1">
      <alignment horizontal="center" vertical="center" wrapText="1"/>
    </xf>
    <xf numFmtId="0" fontId="3" fillId="5" borderId="14" xfId="2" applyFont="1" applyFill="1" applyBorder="1" applyAlignment="1">
      <alignment horizontal="center" vertical="center" wrapText="1"/>
    </xf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548640</xdr:colOff>
      <xdr:row>0</xdr:row>
      <xdr:rowOff>83820</xdr:rowOff>
    </xdr:from>
    <xdr:to>
      <xdr:col>1</xdr:col>
      <xdr:colOff>2184585</xdr:colOff>
      <xdr:row>0</xdr:row>
      <xdr:rowOff>1333500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74998055" y="83820"/>
          <a:ext cx="1635945" cy="12496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754380</xdr:colOff>
      <xdr:row>0</xdr:row>
      <xdr:rowOff>0</xdr:rowOff>
    </xdr:from>
    <xdr:to>
      <xdr:col>7</xdr:col>
      <xdr:colOff>2042795</xdr:colOff>
      <xdr:row>0</xdr:row>
      <xdr:rowOff>990600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869925" y="0"/>
          <a:ext cx="1288415" cy="9906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937261</xdr:colOff>
      <xdr:row>0</xdr:row>
      <xdr:rowOff>32385</xdr:rowOff>
    </xdr:from>
    <xdr:ext cx="1511993" cy="1179195"/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027346" y="32385"/>
          <a:ext cx="1511993" cy="1179195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457200</xdr:colOff>
      <xdr:row>0</xdr:row>
      <xdr:rowOff>106680</xdr:rowOff>
    </xdr:from>
    <xdr:ext cx="1463837" cy="1116743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048583" y="106680"/>
          <a:ext cx="1463837" cy="1116743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480060</xdr:colOff>
      <xdr:row>0</xdr:row>
      <xdr:rowOff>62864</xdr:rowOff>
    </xdr:from>
    <xdr:ext cx="1223010" cy="950595"/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350370" y="62864"/>
          <a:ext cx="1223010" cy="950595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</xdr:colOff>
      <xdr:row>0</xdr:row>
      <xdr:rowOff>0</xdr:rowOff>
    </xdr:from>
    <xdr:ext cx="571500" cy="361950"/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1" y="0"/>
          <a:ext cx="571500" cy="361950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0</xdr:row>
      <xdr:rowOff>0</xdr:rowOff>
    </xdr:from>
    <xdr:ext cx="571500" cy="361950"/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0" y="0"/>
          <a:ext cx="571500" cy="361950"/>
        </a:xfrm>
        <a:prstGeom prst="rect">
          <a:avLst/>
        </a:prstGeom>
      </xdr:spPr>
    </xdr:pic>
    <xdr:clientData/>
  </xdr:oneCellAnchor>
  <xdr:oneCellAnchor>
    <xdr:from>
      <xdr:col>21</xdr:col>
      <xdr:colOff>0</xdr:colOff>
      <xdr:row>0</xdr:row>
      <xdr:rowOff>0</xdr:rowOff>
    </xdr:from>
    <xdr:ext cx="571500" cy="361950"/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01600" y="0"/>
          <a:ext cx="571500" cy="3619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178760</xdr:colOff>
      <xdr:row>0</xdr:row>
      <xdr:rowOff>7620</xdr:rowOff>
    </xdr:from>
    <xdr:to>
      <xdr:col>10</xdr:col>
      <xdr:colOff>595505</xdr:colOff>
      <xdr:row>3</xdr:row>
      <xdr:rowOff>144780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0994895" y="7620"/>
          <a:ext cx="1635945" cy="12496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445562</xdr:colOff>
      <xdr:row>0</xdr:row>
      <xdr:rowOff>0</xdr:rowOff>
    </xdr:from>
    <xdr:to>
      <xdr:col>10</xdr:col>
      <xdr:colOff>21752</xdr:colOff>
      <xdr:row>3</xdr:row>
      <xdr:rowOff>175260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568648" y="0"/>
          <a:ext cx="1625970" cy="12420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415041</xdr:colOff>
      <xdr:row>0</xdr:row>
      <xdr:rowOff>144780</xdr:rowOff>
    </xdr:from>
    <xdr:ext cx="1406936" cy="10591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9936063" y="144780"/>
          <a:ext cx="1406936" cy="105918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274320</xdr:colOff>
      <xdr:row>0</xdr:row>
      <xdr:rowOff>0</xdr:rowOff>
    </xdr:from>
    <xdr:ext cx="1460558" cy="1036320"/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9855522" y="0"/>
          <a:ext cx="1460558" cy="103632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74295</xdr:colOff>
      <xdr:row>0</xdr:row>
      <xdr:rowOff>144780</xdr:rowOff>
    </xdr:from>
    <xdr:ext cx="1136177" cy="84582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0379928" y="144780"/>
          <a:ext cx="1136177" cy="84582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632460</xdr:colOff>
      <xdr:row>0</xdr:row>
      <xdr:rowOff>160020</xdr:rowOff>
    </xdr:from>
    <xdr:ext cx="1288577" cy="1062990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885003" y="160020"/>
          <a:ext cx="1288577" cy="1062990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1242060</xdr:colOff>
      <xdr:row>0</xdr:row>
      <xdr:rowOff>0</xdr:rowOff>
    </xdr:from>
    <xdr:ext cx="1381922" cy="103803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064198" y="0"/>
          <a:ext cx="1381922" cy="103803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332990</xdr:colOff>
      <xdr:row>0</xdr:row>
      <xdr:rowOff>0</xdr:rowOff>
    </xdr:from>
    <xdr:ext cx="1551852" cy="117348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469838" y="0"/>
          <a:ext cx="1551852" cy="11734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rsianhesab.com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rightToLeft="1" tabSelected="1" workbookViewId="0">
      <selection activeCell="D1" sqref="D1"/>
    </sheetView>
  </sheetViews>
  <sheetFormatPr defaultColWidth="33" defaultRowHeight="23.4" x14ac:dyDescent="0.75"/>
  <cols>
    <col min="1" max="1" width="36.44140625" style="46" customWidth="1"/>
    <col min="2" max="2" width="36.44140625" style="16" customWidth="1"/>
    <col min="3" max="3" width="33" style="16"/>
    <col min="4" max="4" width="31.88671875" style="16" bestFit="1" customWidth="1"/>
    <col min="5" max="16384" width="33" style="16"/>
  </cols>
  <sheetData>
    <row r="1" spans="1:2" ht="113.4" customHeight="1" thickBot="1" x14ac:dyDescent="0.8">
      <c r="A1" s="116" t="s">
        <v>169</v>
      </c>
      <c r="B1" s="115"/>
    </row>
    <row r="2" spans="1:2" ht="31.2" customHeight="1" thickBot="1" x14ac:dyDescent="0.8">
      <c r="A2" s="114" t="s">
        <v>5</v>
      </c>
      <c r="B2" s="114" t="s">
        <v>168</v>
      </c>
    </row>
    <row r="3" spans="1:2" ht="24" thickBot="1" x14ac:dyDescent="0.8">
      <c r="A3" s="112">
        <v>1</v>
      </c>
      <c r="B3" s="113" t="s">
        <v>167</v>
      </c>
    </row>
    <row r="4" spans="1:2" ht="24" thickBot="1" x14ac:dyDescent="0.8">
      <c r="A4" s="112">
        <v>2</v>
      </c>
      <c r="B4" s="113" t="s">
        <v>0</v>
      </c>
    </row>
    <row r="5" spans="1:2" ht="24" thickBot="1" x14ac:dyDescent="0.8">
      <c r="A5" s="112">
        <v>3</v>
      </c>
      <c r="B5" s="113" t="s">
        <v>113</v>
      </c>
    </row>
    <row r="6" spans="1:2" ht="24" thickBot="1" x14ac:dyDescent="0.8">
      <c r="A6" s="112">
        <v>4</v>
      </c>
      <c r="B6" s="113" t="s">
        <v>71</v>
      </c>
    </row>
    <row r="7" spans="1:2" ht="24" thickBot="1" x14ac:dyDescent="0.8">
      <c r="A7" s="112">
        <v>5</v>
      </c>
      <c r="B7" s="113" t="s">
        <v>164</v>
      </c>
    </row>
    <row r="8" spans="1:2" ht="24" thickBot="1" x14ac:dyDescent="0.8">
      <c r="A8" s="112">
        <v>6</v>
      </c>
      <c r="B8" s="113" t="s">
        <v>116</v>
      </c>
    </row>
    <row r="9" spans="1:2" ht="24" thickBot="1" x14ac:dyDescent="0.8">
      <c r="A9" s="112">
        <v>7</v>
      </c>
      <c r="B9" s="113" t="s">
        <v>162</v>
      </c>
    </row>
    <row r="10" spans="1:2" ht="24" thickBot="1" x14ac:dyDescent="0.8">
      <c r="A10" s="112">
        <v>8</v>
      </c>
      <c r="B10" s="113" t="s">
        <v>166</v>
      </c>
    </row>
    <row r="11" spans="1:2" ht="24" thickBot="1" x14ac:dyDescent="0.8">
      <c r="A11" s="112">
        <v>9</v>
      </c>
      <c r="B11" s="113" t="s">
        <v>165</v>
      </c>
    </row>
    <row r="12" spans="1:2" ht="24" thickBot="1" x14ac:dyDescent="0.8">
      <c r="A12" s="112">
        <v>10</v>
      </c>
      <c r="B12" s="113" t="s">
        <v>161</v>
      </c>
    </row>
    <row r="13" spans="1:2" ht="24" thickBot="1" x14ac:dyDescent="0.8">
      <c r="A13" s="112">
        <v>11</v>
      </c>
      <c r="B13" s="113" t="s">
        <v>163</v>
      </c>
    </row>
    <row r="14" spans="1:2" ht="24" thickBot="1" x14ac:dyDescent="0.8">
      <c r="A14" s="112">
        <v>12</v>
      </c>
      <c r="B14" s="113" t="s">
        <v>160</v>
      </c>
    </row>
    <row r="15" spans="1:2" ht="24" thickBot="1" x14ac:dyDescent="0.8">
      <c r="A15" s="112">
        <v>13</v>
      </c>
      <c r="B15" s="113" t="s">
        <v>159</v>
      </c>
    </row>
  </sheetData>
  <hyperlinks>
    <hyperlink ref="A1" r:id="rId1"/>
  </hyperlink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T12"/>
  <sheetViews>
    <sheetView rightToLeft="1" workbookViewId="0">
      <selection activeCell="K2" sqref="K2"/>
    </sheetView>
  </sheetViews>
  <sheetFormatPr defaultColWidth="8.88671875" defaultRowHeight="20.399999999999999" x14ac:dyDescent="0.65"/>
  <cols>
    <col min="1" max="2" width="8.88671875" style="10"/>
    <col min="3" max="3" width="30.6640625" style="10" customWidth="1"/>
    <col min="4" max="7" width="8.88671875" style="10"/>
    <col min="8" max="8" width="30.6640625" style="10" customWidth="1"/>
    <col min="9" max="16384" width="8.88671875" style="10"/>
  </cols>
  <sheetData>
    <row r="1" spans="1:20" ht="89.4" customHeight="1" thickBot="1" x14ac:dyDescent="0.7">
      <c r="A1" s="209" t="s">
        <v>38</v>
      </c>
      <c r="B1" s="209"/>
      <c r="C1" s="209"/>
      <c r="D1" s="209"/>
      <c r="E1" s="209"/>
      <c r="F1" s="209"/>
      <c r="G1" s="209"/>
      <c r="H1" s="209"/>
    </row>
    <row r="2" spans="1:20" s="41" customFormat="1" ht="25.2" customHeight="1" thickBot="1" x14ac:dyDescent="0.7">
      <c r="A2" s="210" t="s">
        <v>1</v>
      </c>
      <c r="B2" s="211"/>
      <c r="C2" s="211"/>
      <c r="D2" s="211"/>
      <c r="E2" s="211"/>
      <c r="F2" s="211"/>
      <c r="G2" s="211"/>
      <c r="H2" s="212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s="41" customFormat="1" ht="25.2" customHeight="1" thickBot="1" x14ac:dyDescent="0.7">
      <c r="A3" s="210" t="s">
        <v>2</v>
      </c>
      <c r="B3" s="211"/>
      <c r="C3" s="211"/>
      <c r="D3" s="211"/>
      <c r="E3" s="211"/>
      <c r="F3" s="211"/>
      <c r="G3" s="211"/>
      <c r="H3" s="212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36" customHeight="1" thickBot="1" x14ac:dyDescent="0.7">
      <c r="A4" s="35" t="s">
        <v>136</v>
      </c>
      <c r="B4" s="18"/>
      <c r="C4" s="18"/>
      <c r="D4" s="18"/>
      <c r="E4" s="18"/>
      <c r="F4" s="18"/>
      <c r="G4" s="18"/>
      <c r="H4" s="18"/>
    </row>
    <row r="5" spans="1:20" ht="41.4" thickBot="1" x14ac:dyDescent="0.7">
      <c r="A5" s="17" t="s">
        <v>5</v>
      </c>
      <c r="B5" s="17" t="s">
        <v>43</v>
      </c>
      <c r="C5" s="28" t="s">
        <v>42</v>
      </c>
      <c r="D5" s="28" t="s">
        <v>32</v>
      </c>
      <c r="E5" s="28" t="s">
        <v>7</v>
      </c>
      <c r="F5" s="17" t="s">
        <v>41</v>
      </c>
      <c r="G5" s="36" t="s">
        <v>40</v>
      </c>
      <c r="H5" s="37" t="s">
        <v>39</v>
      </c>
    </row>
    <row r="6" spans="1:20" ht="18.600000000000001" customHeight="1" thickBot="1" x14ac:dyDescent="0.7">
      <c r="A6" s="19"/>
      <c r="B6" s="38"/>
      <c r="C6" s="39"/>
      <c r="D6" s="39"/>
      <c r="E6" s="39"/>
      <c r="F6" s="38"/>
      <c r="G6" s="38"/>
      <c r="H6" s="39"/>
    </row>
    <row r="7" spans="1:20" ht="18.600000000000001" customHeight="1" thickBot="1" x14ac:dyDescent="0.7">
      <c r="A7" s="19"/>
      <c r="B7" s="38"/>
      <c r="C7" s="39"/>
      <c r="D7" s="39"/>
      <c r="E7" s="39"/>
      <c r="F7" s="38"/>
      <c r="G7" s="38"/>
      <c r="H7" s="39"/>
    </row>
    <row r="8" spans="1:20" ht="18.600000000000001" customHeight="1" thickBot="1" x14ac:dyDescent="0.7">
      <c r="A8" s="19"/>
      <c r="B8" s="38"/>
      <c r="C8" s="39"/>
      <c r="D8" s="39"/>
      <c r="E8" s="39"/>
      <c r="F8" s="38"/>
      <c r="G8" s="38"/>
      <c r="H8" s="39"/>
    </row>
    <row r="9" spans="1:20" ht="18.600000000000001" customHeight="1" thickBot="1" x14ac:dyDescent="0.7">
      <c r="A9" s="19"/>
      <c r="B9" s="38"/>
      <c r="C9" s="39"/>
      <c r="D9" s="39"/>
      <c r="E9" s="39"/>
      <c r="F9" s="38"/>
      <c r="G9" s="38"/>
      <c r="H9" s="39"/>
    </row>
    <row r="10" spans="1:20" ht="18.600000000000001" customHeight="1" thickBot="1" x14ac:dyDescent="0.7">
      <c r="A10" s="19"/>
      <c r="B10" s="38"/>
      <c r="C10" s="39"/>
      <c r="D10" s="39"/>
      <c r="E10" s="39"/>
      <c r="F10" s="38"/>
      <c r="G10" s="38"/>
      <c r="H10" s="39"/>
    </row>
    <row r="11" spans="1:20" ht="18.600000000000001" customHeight="1" thickBot="1" x14ac:dyDescent="0.7">
      <c r="A11" s="19"/>
      <c r="B11" s="38"/>
      <c r="C11" s="39"/>
      <c r="D11" s="39"/>
      <c r="E11" s="39"/>
      <c r="F11" s="38"/>
      <c r="G11" s="38"/>
      <c r="H11" s="39"/>
    </row>
    <row r="12" spans="1:20" ht="55.2" customHeight="1" thickBot="1" x14ac:dyDescent="0.7">
      <c r="A12" s="24" t="s">
        <v>47</v>
      </c>
      <c r="B12" s="24" t="s">
        <v>48</v>
      </c>
      <c r="C12" s="24" t="s">
        <v>49</v>
      </c>
      <c r="D12" s="24" t="s">
        <v>50</v>
      </c>
      <c r="E12" s="24" t="s">
        <v>46</v>
      </c>
      <c r="F12" s="24" t="s">
        <v>45</v>
      </c>
      <c r="G12" s="24" t="s">
        <v>44</v>
      </c>
      <c r="H12" s="18"/>
    </row>
  </sheetData>
  <mergeCells count="3">
    <mergeCell ref="A1:H1"/>
    <mergeCell ref="A3:H3"/>
    <mergeCell ref="A2:H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H24"/>
  <sheetViews>
    <sheetView rightToLeft="1" workbookViewId="0">
      <selection activeCell="J3" sqref="J3"/>
    </sheetView>
  </sheetViews>
  <sheetFormatPr defaultColWidth="8.88671875" defaultRowHeight="20.399999999999999" x14ac:dyDescent="0.65"/>
  <cols>
    <col min="1" max="8" width="19.44140625" style="23" customWidth="1"/>
    <col min="9" max="16384" width="8.88671875" style="10"/>
  </cols>
  <sheetData>
    <row r="1" spans="1:8" ht="82.95" customHeight="1" x14ac:dyDescent="0.65">
      <c r="A1" s="213" t="s">
        <v>83</v>
      </c>
      <c r="B1" s="213"/>
      <c r="C1" s="213"/>
      <c r="D1" s="213"/>
      <c r="E1" s="213"/>
      <c r="F1" s="213"/>
      <c r="G1" s="213"/>
      <c r="H1" s="213"/>
    </row>
    <row r="2" spans="1:8" x14ac:dyDescent="0.65">
      <c r="A2" s="23" t="s">
        <v>1</v>
      </c>
    </row>
    <row r="3" spans="1:8" x14ac:dyDescent="0.65">
      <c r="A3" s="23" t="s">
        <v>2</v>
      </c>
    </row>
    <row r="4" spans="1:8" ht="21" thickBot="1" x14ac:dyDescent="0.7">
      <c r="A4" s="23" t="s">
        <v>3</v>
      </c>
    </row>
    <row r="5" spans="1:8" ht="20.399999999999999" customHeight="1" x14ac:dyDescent="0.65">
      <c r="A5" s="120" t="s">
        <v>84</v>
      </c>
      <c r="B5" s="121"/>
      <c r="C5" s="121"/>
      <c r="D5" s="121"/>
      <c r="E5" s="121"/>
      <c r="F5" s="121"/>
      <c r="G5" s="121"/>
      <c r="H5" s="122"/>
    </row>
    <row r="6" spans="1:8" ht="20.399999999999999" customHeight="1" x14ac:dyDescent="0.65">
      <c r="A6" s="214" t="s">
        <v>85</v>
      </c>
      <c r="B6" s="124"/>
      <c r="C6" s="124"/>
      <c r="D6" s="124"/>
      <c r="E6" s="124"/>
      <c r="F6" s="124"/>
      <c r="G6" s="124"/>
      <c r="H6" s="215"/>
    </row>
    <row r="7" spans="1:8" ht="20.399999999999999" customHeight="1" x14ac:dyDescent="0.65">
      <c r="A7" s="214" t="s">
        <v>86</v>
      </c>
      <c r="B7" s="124"/>
      <c r="C7" s="124"/>
      <c r="D7" s="124"/>
      <c r="E7" s="124"/>
      <c r="F7" s="124"/>
      <c r="G7" s="124"/>
      <c r="H7" s="215"/>
    </row>
    <row r="8" spans="1:8" ht="20.399999999999999" customHeight="1" x14ac:dyDescent="0.65">
      <c r="A8" s="214" t="s">
        <v>87</v>
      </c>
      <c r="B8" s="124"/>
      <c r="C8" s="124"/>
      <c r="D8" s="124"/>
      <c r="E8" s="124"/>
      <c r="F8" s="124"/>
      <c r="G8" s="124"/>
      <c r="H8" s="215"/>
    </row>
    <row r="9" spans="1:8" ht="43.95" customHeight="1" thickBot="1" x14ac:dyDescent="0.7">
      <c r="A9" s="117" t="s">
        <v>130</v>
      </c>
      <c r="B9" s="118"/>
      <c r="C9" s="118"/>
      <c r="D9" s="118"/>
      <c r="E9" s="118"/>
      <c r="F9" s="118"/>
      <c r="G9" s="118"/>
      <c r="H9" s="119"/>
    </row>
    <row r="10" spans="1:8" ht="21" thickBot="1" x14ac:dyDescent="0.7">
      <c r="A10" s="12" t="s">
        <v>88</v>
      </c>
      <c r="B10" s="13" t="s">
        <v>89</v>
      </c>
      <c r="C10" s="13" t="s">
        <v>90</v>
      </c>
      <c r="D10" s="13" t="s">
        <v>91</v>
      </c>
      <c r="E10" s="13" t="s">
        <v>92</v>
      </c>
      <c r="F10" s="13" t="s">
        <v>93</v>
      </c>
      <c r="G10" s="13" t="s">
        <v>94</v>
      </c>
      <c r="H10" s="17" t="s">
        <v>95</v>
      </c>
    </row>
    <row r="11" spans="1:8" ht="21" thickBot="1" x14ac:dyDescent="0.7">
      <c r="A11" s="12"/>
      <c r="B11" s="13"/>
      <c r="C11" s="13"/>
      <c r="D11" s="13"/>
      <c r="E11" s="13"/>
      <c r="F11" s="13"/>
      <c r="G11" s="13"/>
      <c r="H11" s="17"/>
    </row>
    <row r="12" spans="1:8" ht="21" thickBot="1" x14ac:dyDescent="0.7">
      <c r="A12" s="12"/>
      <c r="B12" s="13"/>
      <c r="C12" s="13"/>
      <c r="D12" s="13"/>
      <c r="E12" s="13"/>
      <c r="F12" s="13"/>
      <c r="G12" s="13"/>
      <c r="H12" s="17"/>
    </row>
    <row r="13" spans="1:8" ht="21" thickBot="1" x14ac:dyDescent="0.7">
      <c r="A13" s="12"/>
      <c r="B13" s="13"/>
      <c r="C13" s="13"/>
      <c r="D13" s="13"/>
      <c r="E13" s="13"/>
      <c r="F13" s="13"/>
      <c r="G13" s="13"/>
      <c r="H13" s="17"/>
    </row>
    <row r="14" spans="1:8" ht="21" thickBot="1" x14ac:dyDescent="0.7">
      <c r="A14" s="12"/>
      <c r="B14" s="13"/>
      <c r="C14" s="13"/>
      <c r="D14" s="13"/>
      <c r="E14" s="13"/>
      <c r="F14" s="13"/>
      <c r="G14" s="13"/>
      <c r="H14" s="17"/>
    </row>
    <row r="15" spans="1:8" ht="20.399999999999999" customHeight="1" x14ac:dyDescent="0.65">
      <c r="A15" s="214" t="s">
        <v>96</v>
      </c>
      <c r="B15" s="124"/>
      <c r="C15" s="124"/>
      <c r="D15" s="124"/>
      <c r="E15" s="124"/>
      <c r="F15" s="124"/>
      <c r="G15" s="124"/>
      <c r="H15" s="215"/>
    </row>
    <row r="16" spans="1:8" ht="20.399999999999999" customHeight="1" x14ac:dyDescent="0.65">
      <c r="A16" s="214" t="s">
        <v>97</v>
      </c>
      <c r="B16" s="124"/>
      <c r="C16" s="124"/>
      <c r="D16" s="124"/>
      <c r="E16" s="124"/>
      <c r="F16" s="124"/>
      <c r="G16" s="124"/>
      <c r="H16" s="215"/>
    </row>
    <row r="17" spans="1:8" ht="20.399999999999999" customHeight="1" x14ac:dyDescent="0.65">
      <c r="A17" s="214" t="s">
        <v>98</v>
      </c>
      <c r="B17" s="124"/>
      <c r="C17" s="124"/>
      <c r="D17" s="124"/>
      <c r="E17" s="124"/>
      <c r="F17" s="124"/>
      <c r="G17" s="124"/>
      <c r="H17" s="215"/>
    </row>
    <row r="18" spans="1:8" ht="20.399999999999999" customHeight="1" x14ac:dyDescent="0.65">
      <c r="A18" s="214"/>
      <c r="B18" s="124"/>
      <c r="C18" s="124"/>
      <c r="D18" s="124"/>
      <c r="E18" s="124"/>
      <c r="F18" s="124"/>
      <c r="G18" s="124"/>
      <c r="H18" s="215"/>
    </row>
    <row r="19" spans="1:8" ht="43.95" customHeight="1" thickBot="1" x14ac:dyDescent="0.7">
      <c r="A19" s="117" t="s">
        <v>131</v>
      </c>
      <c r="B19" s="118"/>
      <c r="C19" s="118"/>
      <c r="D19" s="118"/>
      <c r="E19" s="118"/>
      <c r="F19" s="118"/>
      <c r="G19" s="118"/>
      <c r="H19" s="119"/>
    </row>
    <row r="20" spans="1:8" ht="21" thickBot="1" x14ac:dyDescent="0.7">
      <c r="A20" s="175" t="s">
        <v>99</v>
      </c>
      <c r="B20" s="176"/>
      <c r="C20" s="176"/>
      <c r="D20" s="176"/>
      <c r="E20" s="176"/>
      <c r="F20" s="176"/>
      <c r="G20" s="177"/>
      <c r="H20" s="17" t="s">
        <v>95</v>
      </c>
    </row>
    <row r="21" spans="1:8" ht="21" thickBot="1" x14ac:dyDescent="0.7">
      <c r="A21" s="175"/>
      <c r="B21" s="176"/>
      <c r="C21" s="176"/>
      <c r="D21" s="176"/>
      <c r="E21" s="176"/>
      <c r="F21" s="176"/>
      <c r="G21" s="177"/>
      <c r="H21" s="17"/>
    </row>
    <row r="22" spans="1:8" ht="21" thickBot="1" x14ac:dyDescent="0.7">
      <c r="A22" s="175"/>
      <c r="B22" s="176"/>
      <c r="C22" s="176"/>
      <c r="D22" s="176"/>
      <c r="E22" s="176"/>
      <c r="F22" s="176"/>
      <c r="G22" s="177"/>
      <c r="H22" s="17"/>
    </row>
    <row r="23" spans="1:8" ht="21" thickBot="1" x14ac:dyDescent="0.7">
      <c r="A23" s="175"/>
      <c r="B23" s="176"/>
      <c r="C23" s="176"/>
      <c r="D23" s="176"/>
      <c r="E23" s="176"/>
      <c r="F23" s="176"/>
      <c r="G23" s="177"/>
      <c r="H23" s="17"/>
    </row>
    <row r="24" spans="1:8" ht="21" thickBot="1" x14ac:dyDescent="0.7">
      <c r="A24" s="175"/>
      <c r="B24" s="176"/>
      <c r="C24" s="176"/>
      <c r="D24" s="176"/>
      <c r="E24" s="176"/>
      <c r="F24" s="176"/>
      <c r="G24" s="177"/>
      <c r="H24" s="17"/>
    </row>
  </sheetData>
  <mergeCells count="16">
    <mergeCell ref="A24:G24"/>
    <mergeCell ref="A1:H1"/>
    <mergeCell ref="A18:H18"/>
    <mergeCell ref="A20:G20"/>
    <mergeCell ref="A21:G21"/>
    <mergeCell ref="A22:G22"/>
    <mergeCell ref="A23:G23"/>
    <mergeCell ref="A19:H19"/>
    <mergeCell ref="A5:H5"/>
    <mergeCell ref="A6:H6"/>
    <mergeCell ref="A7:H7"/>
    <mergeCell ref="A8:H8"/>
    <mergeCell ref="A9:H9"/>
    <mergeCell ref="A15:H15"/>
    <mergeCell ref="A16:H16"/>
    <mergeCell ref="A17:H1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16"/>
  <sheetViews>
    <sheetView rightToLeft="1" workbookViewId="0">
      <selection activeCell="K3" sqref="K3"/>
    </sheetView>
  </sheetViews>
  <sheetFormatPr defaultColWidth="8.88671875" defaultRowHeight="20.399999999999999" x14ac:dyDescent="0.65"/>
  <cols>
    <col min="1" max="2" width="16.109375" style="10" customWidth="1"/>
    <col min="3" max="3" width="25" style="10" customWidth="1"/>
    <col min="4" max="5" width="16.6640625" style="10" customWidth="1"/>
    <col min="6" max="6" width="25" style="10" customWidth="1"/>
    <col min="7" max="9" width="16.109375" style="10" customWidth="1"/>
    <col min="10" max="16384" width="8.88671875" style="10"/>
  </cols>
  <sheetData>
    <row r="1" spans="1:9" ht="68.400000000000006" customHeight="1" x14ac:dyDescent="0.65">
      <c r="A1" s="164" t="s">
        <v>100</v>
      </c>
      <c r="B1" s="164"/>
      <c r="C1" s="164"/>
      <c r="D1" s="164"/>
      <c r="E1" s="164"/>
      <c r="F1" s="164"/>
      <c r="G1" s="164"/>
      <c r="H1" s="164"/>
      <c r="I1" s="164"/>
    </row>
    <row r="2" spans="1:9" ht="27" customHeight="1" x14ac:dyDescent="0.65">
      <c r="A2" s="10" t="s">
        <v>1</v>
      </c>
    </row>
    <row r="3" spans="1:9" ht="27" customHeight="1" x14ac:dyDescent="0.65">
      <c r="A3" s="10" t="s">
        <v>2</v>
      </c>
    </row>
    <row r="4" spans="1:9" ht="27" customHeight="1" thickBot="1" x14ac:dyDescent="0.7">
      <c r="A4" s="10" t="s">
        <v>3</v>
      </c>
    </row>
    <row r="5" spans="1:9" ht="21" thickBot="1" x14ac:dyDescent="0.7">
      <c r="A5" s="131" t="s">
        <v>5</v>
      </c>
      <c r="B5" s="125" t="s">
        <v>10</v>
      </c>
      <c r="C5" s="125" t="s">
        <v>101</v>
      </c>
      <c r="D5" s="125" t="s">
        <v>32</v>
      </c>
      <c r="E5" s="125" t="s">
        <v>7</v>
      </c>
      <c r="F5" s="125" t="s">
        <v>102</v>
      </c>
      <c r="G5" s="129" t="s">
        <v>103</v>
      </c>
      <c r="H5" s="130"/>
      <c r="I5" s="125" t="s">
        <v>104</v>
      </c>
    </row>
    <row r="6" spans="1:9" ht="21" thickBot="1" x14ac:dyDescent="0.7">
      <c r="A6" s="132"/>
      <c r="B6" s="126"/>
      <c r="C6" s="126"/>
      <c r="D6" s="126"/>
      <c r="E6" s="126"/>
      <c r="F6" s="126"/>
      <c r="G6" s="11" t="s">
        <v>55</v>
      </c>
      <c r="H6" s="11" t="s">
        <v>105</v>
      </c>
      <c r="I6" s="126"/>
    </row>
    <row r="7" spans="1:9" ht="21" thickBot="1" x14ac:dyDescent="0.7">
      <c r="A7" s="12"/>
      <c r="B7" s="13"/>
      <c r="C7" s="13"/>
      <c r="D7" s="13"/>
      <c r="E7" s="13"/>
      <c r="F7" s="13"/>
      <c r="G7" s="13"/>
      <c r="H7" s="13"/>
      <c r="I7" s="17"/>
    </row>
    <row r="8" spans="1:9" ht="21" thickBot="1" x14ac:dyDescent="0.7">
      <c r="A8" s="12"/>
      <c r="B8" s="13"/>
      <c r="C8" s="13"/>
      <c r="D8" s="13"/>
      <c r="E8" s="13"/>
      <c r="F8" s="13"/>
      <c r="G8" s="13"/>
      <c r="H8" s="13"/>
      <c r="I8" s="12"/>
    </row>
    <row r="9" spans="1:9" ht="21" thickBot="1" x14ac:dyDescent="0.7">
      <c r="A9" s="12"/>
      <c r="B9" s="13"/>
      <c r="C9" s="13"/>
      <c r="D9" s="13"/>
      <c r="E9" s="13"/>
      <c r="F9" s="13"/>
      <c r="G9" s="13"/>
      <c r="H9" s="13"/>
      <c r="I9" s="12"/>
    </row>
    <row r="10" spans="1:9" ht="21" thickBot="1" x14ac:dyDescent="0.7">
      <c r="A10" s="12"/>
      <c r="B10" s="13"/>
      <c r="C10" s="13"/>
      <c r="D10" s="13"/>
      <c r="E10" s="13"/>
      <c r="F10" s="13"/>
      <c r="G10" s="13"/>
      <c r="H10" s="13"/>
      <c r="I10" s="12"/>
    </row>
    <row r="11" spans="1:9" ht="21" thickBot="1" x14ac:dyDescent="0.7">
      <c r="A11" s="12"/>
      <c r="B11" s="13"/>
      <c r="C11" s="13"/>
      <c r="D11" s="13"/>
      <c r="E11" s="13"/>
      <c r="F11" s="13"/>
      <c r="G11" s="13"/>
      <c r="H11" s="13"/>
      <c r="I11" s="12"/>
    </row>
    <row r="12" spans="1:9" ht="21" thickBot="1" x14ac:dyDescent="0.7">
      <c r="A12" s="12"/>
      <c r="B12" s="13"/>
      <c r="C12" s="13"/>
      <c r="D12" s="13"/>
      <c r="E12" s="13"/>
      <c r="F12" s="13"/>
      <c r="G12" s="13"/>
      <c r="H12" s="13"/>
      <c r="I12" s="12"/>
    </row>
    <row r="13" spans="1:9" ht="21" thickBot="1" x14ac:dyDescent="0.7">
      <c r="A13" s="14"/>
      <c r="B13" s="15"/>
      <c r="C13" s="15"/>
      <c r="D13" s="15"/>
      <c r="E13" s="15"/>
      <c r="F13" s="15"/>
      <c r="G13" s="15"/>
      <c r="H13" s="15"/>
      <c r="I13" s="14"/>
    </row>
    <row r="14" spans="1:9" ht="54.6" customHeight="1" thickBot="1" x14ac:dyDescent="0.7">
      <c r="A14" s="173" t="s">
        <v>128</v>
      </c>
      <c r="B14" s="173"/>
      <c r="C14" s="173"/>
      <c r="D14" s="173" t="s">
        <v>106</v>
      </c>
      <c r="E14" s="173"/>
      <c r="F14" s="173" t="s">
        <v>107</v>
      </c>
      <c r="G14" s="173"/>
      <c r="H14" s="173" t="s">
        <v>108</v>
      </c>
      <c r="I14" s="173"/>
    </row>
    <row r="15" spans="1:9" ht="54.6" customHeight="1" thickBot="1" x14ac:dyDescent="0.7">
      <c r="A15" s="219" t="s">
        <v>25</v>
      </c>
      <c r="B15" s="219"/>
      <c r="C15" s="219"/>
      <c r="D15" s="219" t="s">
        <v>25</v>
      </c>
      <c r="E15" s="219"/>
      <c r="F15" s="173" t="s">
        <v>25</v>
      </c>
      <c r="G15" s="173"/>
      <c r="H15" s="173" t="s">
        <v>25</v>
      </c>
      <c r="I15" s="173"/>
    </row>
    <row r="16" spans="1:9" ht="54.6" customHeight="1" thickBot="1" x14ac:dyDescent="0.7">
      <c r="A16" s="216" t="s">
        <v>112</v>
      </c>
      <c r="B16" s="216"/>
      <c r="C16" s="216"/>
      <c r="D16" s="217" t="s">
        <v>111</v>
      </c>
      <c r="E16" s="218"/>
      <c r="F16" s="216" t="s">
        <v>110</v>
      </c>
      <c r="G16" s="216"/>
      <c r="H16" s="216" t="s">
        <v>109</v>
      </c>
      <c r="I16" s="216"/>
    </row>
  </sheetData>
  <mergeCells count="21">
    <mergeCell ref="A1:I1"/>
    <mergeCell ref="F5:F6"/>
    <mergeCell ref="G5:H5"/>
    <mergeCell ref="I5:I6"/>
    <mergeCell ref="A5:A6"/>
    <mergeCell ref="B5:B6"/>
    <mergeCell ref="C5:C6"/>
    <mergeCell ref="D5:D6"/>
    <mergeCell ref="E5:E6"/>
    <mergeCell ref="H14:I14"/>
    <mergeCell ref="H15:I15"/>
    <mergeCell ref="A16:C16"/>
    <mergeCell ref="F16:G16"/>
    <mergeCell ref="H16:I16"/>
    <mergeCell ref="D16:E16"/>
    <mergeCell ref="A14:C14"/>
    <mergeCell ref="A15:C15"/>
    <mergeCell ref="D14:E14"/>
    <mergeCell ref="D15:E15"/>
    <mergeCell ref="F14:G14"/>
    <mergeCell ref="F15:G1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L57"/>
  <sheetViews>
    <sheetView rightToLeft="1" workbookViewId="0">
      <selection activeCell="N18" sqref="N18:O18"/>
    </sheetView>
  </sheetViews>
  <sheetFormatPr defaultRowHeight="16.8" x14ac:dyDescent="0.5"/>
  <cols>
    <col min="1" max="1" width="8.88671875" style="66"/>
    <col min="2" max="3" width="8.88671875" style="1"/>
    <col min="4" max="11" width="15.109375" style="1" customWidth="1"/>
    <col min="12" max="16384" width="8.88671875" style="1"/>
  </cols>
  <sheetData>
    <row r="1" spans="1:12" ht="29.4" customHeight="1" x14ac:dyDescent="0.75">
      <c r="A1" s="223" t="s">
        <v>29</v>
      </c>
      <c r="B1" s="224"/>
      <c r="C1" s="220" t="s">
        <v>137</v>
      </c>
      <c r="D1" s="220"/>
      <c r="E1" s="220"/>
      <c r="F1" s="220"/>
      <c r="G1" s="220"/>
      <c r="H1" s="220"/>
      <c r="I1" s="220"/>
      <c r="J1" s="225"/>
      <c r="K1" s="226"/>
      <c r="L1" s="49"/>
    </row>
    <row r="2" spans="1:12" ht="29.4" customHeight="1" x14ac:dyDescent="0.75">
      <c r="A2" s="231" t="s">
        <v>138</v>
      </c>
      <c r="B2" s="232"/>
      <c r="C2" s="233" t="s">
        <v>139</v>
      </c>
      <c r="D2" s="233"/>
      <c r="E2" s="233"/>
      <c r="F2" s="233"/>
      <c r="G2" s="233"/>
      <c r="H2" s="233"/>
      <c r="I2" s="233"/>
      <c r="J2" s="227"/>
      <c r="K2" s="228"/>
      <c r="L2" s="49"/>
    </row>
    <row r="3" spans="1:12" ht="29.4" customHeight="1" x14ac:dyDescent="0.75">
      <c r="A3" s="61"/>
      <c r="B3" s="50"/>
      <c r="C3" s="221" t="s">
        <v>158</v>
      </c>
      <c r="D3" s="221"/>
      <c r="E3" s="221"/>
      <c r="F3" s="221"/>
      <c r="G3" s="221"/>
      <c r="H3" s="221"/>
      <c r="I3" s="221"/>
      <c r="J3" s="229"/>
      <c r="K3" s="230"/>
      <c r="L3" s="49"/>
    </row>
    <row r="4" spans="1:12" s="66" customFormat="1" ht="41.4" thickBot="1" x14ac:dyDescent="0.35">
      <c r="A4" s="62" t="s">
        <v>5</v>
      </c>
      <c r="B4" s="67" t="s">
        <v>140</v>
      </c>
      <c r="C4" s="67" t="s">
        <v>10</v>
      </c>
      <c r="D4" s="67" t="s">
        <v>101</v>
      </c>
      <c r="E4" s="67" t="s">
        <v>141</v>
      </c>
      <c r="F4" s="67" t="s">
        <v>142</v>
      </c>
      <c r="G4" s="67" t="s">
        <v>143</v>
      </c>
      <c r="H4" s="67" t="s">
        <v>144</v>
      </c>
      <c r="I4" s="67" t="s">
        <v>145</v>
      </c>
      <c r="J4" s="67" t="s">
        <v>146</v>
      </c>
      <c r="K4" s="68" t="s">
        <v>147</v>
      </c>
      <c r="L4" s="69"/>
    </row>
    <row r="5" spans="1:12" ht="18.600000000000001" x14ac:dyDescent="0.55000000000000004">
      <c r="A5" s="63">
        <v>1</v>
      </c>
      <c r="B5" s="51"/>
      <c r="C5" s="52"/>
      <c r="D5" s="52"/>
      <c r="E5" s="52"/>
      <c r="F5" s="51"/>
      <c r="G5" s="51"/>
      <c r="H5" s="53" t="str">
        <f t="shared" ref="H5:H36" si="0">IF(ISBLANK(E5),"",IF(AND(G5=F5,F5=0),"صفر",IF(AND(G5=F5,F5&gt;0),"صحیح","مغایرت")))</f>
        <v/>
      </c>
      <c r="I5" s="54"/>
      <c r="J5" s="55" t="str">
        <f t="shared" ref="J5:J36" si="1">IF(ISBLANK(E5),"",K5-E5)</f>
        <v/>
      </c>
      <c r="K5" s="56" t="str">
        <f t="shared" ref="K5:K36" si="2">IF(ISBLANK(E5),"",IF(H5="صحیح",G5,IF(H5="صفر",I5,I5)))</f>
        <v/>
      </c>
      <c r="L5" s="49"/>
    </row>
    <row r="6" spans="1:12" ht="18.600000000000001" x14ac:dyDescent="0.55000000000000004">
      <c r="A6" s="64">
        <v>2</v>
      </c>
      <c r="B6" s="57"/>
      <c r="C6" s="58"/>
      <c r="D6" s="58"/>
      <c r="E6" s="58"/>
      <c r="F6" s="57"/>
      <c r="G6" s="57"/>
      <c r="H6" s="53" t="str">
        <f t="shared" si="0"/>
        <v/>
      </c>
      <c r="I6" s="54"/>
      <c r="J6" s="54" t="str">
        <f t="shared" si="1"/>
        <v/>
      </c>
      <c r="K6" s="56" t="str">
        <f t="shared" si="2"/>
        <v/>
      </c>
      <c r="L6" s="49"/>
    </row>
    <row r="7" spans="1:12" ht="18.600000000000001" x14ac:dyDescent="0.55000000000000004">
      <c r="A7" s="63">
        <v>3</v>
      </c>
      <c r="B7" s="57"/>
      <c r="C7" s="58"/>
      <c r="D7" s="58"/>
      <c r="E7" s="58"/>
      <c r="F7" s="57"/>
      <c r="G7" s="57"/>
      <c r="H7" s="53" t="str">
        <f t="shared" si="0"/>
        <v/>
      </c>
      <c r="I7" s="54"/>
      <c r="J7" s="54" t="str">
        <f t="shared" si="1"/>
        <v/>
      </c>
      <c r="K7" s="56" t="str">
        <f t="shared" si="2"/>
        <v/>
      </c>
      <c r="L7" s="49"/>
    </row>
    <row r="8" spans="1:12" ht="18.600000000000001" x14ac:dyDescent="0.55000000000000004">
      <c r="A8" s="64">
        <v>4</v>
      </c>
      <c r="B8" s="57"/>
      <c r="C8" s="58"/>
      <c r="D8" s="58"/>
      <c r="E8" s="58"/>
      <c r="F8" s="57"/>
      <c r="G8" s="57"/>
      <c r="H8" s="53" t="str">
        <f t="shared" si="0"/>
        <v/>
      </c>
      <c r="I8" s="54"/>
      <c r="J8" s="54" t="str">
        <f t="shared" si="1"/>
        <v/>
      </c>
      <c r="K8" s="56" t="str">
        <f t="shared" si="2"/>
        <v/>
      </c>
      <c r="L8" s="49"/>
    </row>
    <row r="9" spans="1:12" ht="18.600000000000001" x14ac:dyDescent="0.55000000000000004">
      <c r="A9" s="63">
        <v>5</v>
      </c>
      <c r="B9" s="57"/>
      <c r="C9" s="58"/>
      <c r="D9" s="58"/>
      <c r="E9" s="58"/>
      <c r="F9" s="57"/>
      <c r="G9" s="57"/>
      <c r="H9" s="53" t="str">
        <f t="shared" si="0"/>
        <v/>
      </c>
      <c r="I9" s="54"/>
      <c r="J9" s="54" t="str">
        <f t="shared" si="1"/>
        <v/>
      </c>
      <c r="K9" s="56" t="str">
        <f t="shared" si="2"/>
        <v/>
      </c>
      <c r="L9" s="49"/>
    </row>
    <row r="10" spans="1:12" ht="18.600000000000001" x14ac:dyDescent="0.55000000000000004">
      <c r="A10" s="64">
        <v>6</v>
      </c>
      <c r="B10" s="57"/>
      <c r="C10" s="58"/>
      <c r="D10" s="58"/>
      <c r="E10" s="58"/>
      <c r="F10" s="57"/>
      <c r="G10" s="57"/>
      <c r="H10" s="53" t="str">
        <f t="shared" si="0"/>
        <v/>
      </c>
      <c r="I10" s="54"/>
      <c r="J10" s="54" t="str">
        <f t="shared" si="1"/>
        <v/>
      </c>
      <c r="K10" s="56" t="str">
        <f t="shared" si="2"/>
        <v/>
      </c>
      <c r="L10" s="49"/>
    </row>
    <row r="11" spans="1:12" ht="18.600000000000001" x14ac:dyDescent="0.55000000000000004">
      <c r="A11" s="63">
        <v>7</v>
      </c>
      <c r="B11" s="57"/>
      <c r="C11" s="58"/>
      <c r="D11" s="58"/>
      <c r="E11" s="58"/>
      <c r="F11" s="57"/>
      <c r="G11" s="57"/>
      <c r="H11" s="53" t="str">
        <f t="shared" si="0"/>
        <v/>
      </c>
      <c r="I11" s="54"/>
      <c r="J11" s="54" t="str">
        <f t="shared" si="1"/>
        <v/>
      </c>
      <c r="K11" s="56" t="str">
        <f t="shared" si="2"/>
        <v/>
      </c>
      <c r="L11" s="49"/>
    </row>
    <row r="12" spans="1:12" ht="18.600000000000001" x14ac:dyDescent="0.55000000000000004">
      <c r="A12" s="64">
        <v>8</v>
      </c>
      <c r="B12" s="57"/>
      <c r="C12" s="58"/>
      <c r="D12" s="58"/>
      <c r="E12" s="58"/>
      <c r="F12" s="57"/>
      <c r="G12" s="57"/>
      <c r="H12" s="53" t="str">
        <f t="shared" si="0"/>
        <v/>
      </c>
      <c r="I12" s="54"/>
      <c r="J12" s="54" t="str">
        <f t="shared" si="1"/>
        <v/>
      </c>
      <c r="K12" s="56" t="str">
        <f t="shared" si="2"/>
        <v/>
      </c>
      <c r="L12" s="49"/>
    </row>
    <row r="13" spans="1:12" ht="18.600000000000001" x14ac:dyDescent="0.55000000000000004">
      <c r="A13" s="63">
        <v>9</v>
      </c>
      <c r="B13" s="57"/>
      <c r="C13" s="58"/>
      <c r="D13" s="58"/>
      <c r="E13" s="58"/>
      <c r="F13" s="57"/>
      <c r="G13" s="57"/>
      <c r="H13" s="53" t="str">
        <f t="shared" si="0"/>
        <v/>
      </c>
      <c r="I13" s="54"/>
      <c r="J13" s="54" t="str">
        <f t="shared" si="1"/>
        <v/>
      </c>
      <c r="K13" s="56" t="str">
        <f t="shared" si="2"/>
        <v/>
      </c>
      <c r="L13" s="49"/>
    </row>
    <row r="14" spans="1:12" ht="18.600000000000001" x14ac:dyDescent="0.55000000000000004">
      <c r="A14" s="64">
        <v>10</v>
      </c>
      <c r="B14" s="57"/>
      <c r="C14" s="58"/>
      <c r="D14" s="58"/>
      <c r="E14" s="58"/>
      <c r="F14" s="57"/>
      <c r="G14" s="57"/>
      <c r="H14" s="53" t="str">
        <f t="shared" si="0"/>
        <v/>
      </c>
      <c r="I14" s="54"/>
      <c r="J14" s="54" t="str">
        <f t="shared" si="1"/>
        <v/>
      </c>
      <c r="K14" s="56" t="str">
        <f t="shared" si="2"/>
        <v/>
      </c>
      <c r="L14" s="49"/>
    </row>
    <row r="15" spans="1:12" ht="18.600000000000001" x14ac:dyDescent="0.55000000000000004">
      <c r="A15" s="63">
        <v>11</v>
      </c>
      <c r="B15" s="57"/>
      <c r="C15" s="58"/>
      <c r="D15" s="58"/>
      <c r="E15" s="58"/>
      <c r="F15" s="57"/>
      <c r="G15" s="57"/>
      <c r="H15" s="53" t="str">
        <f t="shared" si="0"/>
        <v/>
      </c>
      <c r="I15" s="54"/>
      <c r="J15" s="54" t="str">
        <f t="shared" si="1"/>
        <v/>
      </c>
      <c r="K15" s="56" t="str">
        <f t="shared" si="2"/>
        <v/>
      </c>
      <c r="L15" s="49"/>
    </row>
    <row r="16" spans="1:12" ht="18.600000000000001" x14ac:dyDescent="0.55000000000000004">
      <c r="A16" s="64">
        <v>12</v>
      </c>
      <c r="B16" s="57"/>
      <c r="C16" s="58"/>
      <c r="D16" s="58"/>
      <c r="E16" s="58"/>
      <c r="F16" s="57"/>
      <c r="G16" s="57"/>
      <c r="H16" s="53" t="str">
        <f t="shared" si="0"/>
        <v/>
      </c>
      <c r="I16" s="54"/>
      <c r="J16" s="54" t="str">
        <f t="shared" si="1"/>
        <v/>
      </c>
      <c r="K16" s="56" t="str">
        <f t="shared" si="2"/>
        <v/>
      </c>
      <c r="L16" s="49"/>
    </row>
    <row r="17" spans="1:12" ht="18.600000000000001" x14ac:dyDescent="0.55000000000000004">
      <c r="A17" s="63">
        <v>13</v>
      </c>
      <c r="B17" s="57"/>
      <c r="C17" s="58"/>
      <c r="D17" s="58"/>
      <c r="E17" s="58"/>
      <c r="F17" s="57"/>
      <c r="G17" s="57"/>
      <c r="H17" s="53" t="str">
        <f t="shared" si="0"/>
        <v/>
      </c>
      <c r="I17" s="54"/>
      <c r="J17" s="54" t="str">
        <f t="shared" si="1"/>
        <v/>
      </c>
      <c r="K17" s="56" t="str">
        <f t="shared" si="2"/>
        <v/>
      </c>
      <c r="L17" s="49"/>
    </row>
    <row r="18" spans="1:12" ht="18.600000000000001" x14ac:dyDescent="0.55000000000000004">
      <c r="A18" s="64">
        <v>14</v>
      </c>
      <c r="B18" s="57"/>
      <c r="C18" s="58"/>
      <c r="D18" s="58"/>
      <c r="E18" s="58"/>
      <c r="F18" s="57"/>
      <c r="G18" s="57"/>
      <c r="H18" s="53" t="str">
        <f t="shared" si="0"/>
        <v/>
      </c>
      <c r="I18" s="54"/>
      <c r="J18" s="54" t="str">
        <f t="shared" si="1"/>
        <v/>
      </c>
      <c r="K18" s="56" t="str">
        <f t="shared" si="2"/>
        <v/>
      </c>
      <c r="L18" s="49"/>
    </row>
    <row r="19" spans="1:12" ht="18.600000000000001" x14ac:dyDescent="0.55000000000000004">
      <c r="A19" s="63">
        <v>15</v>
      </c>
      <c r="B19" s="57"/>
      <c r="C19" s="58"/>
      <c r="D19" s="58"/>
      <c r="E19" s="58"/>
      <c r="F19" s="57"/>
      <c r="G19" s="57"/>
      <c r="H19" s="53" t="str">
        <f t="shared" si="0"/>
        <v/>
      </c>
      <c r="I19" s="54"/>
      <c r="J19" s="54" t="str">
        <f t="shared" si="1"/>
        <v/>
      </c>
      <c r="K19" s="56" t="str">
        <f t="shared" si="2"/>
        <v/>
      </c>
      <c r="L19" s="49"/>
    </row>
    <row r="20" spans="1:12" ht="18.600000000000001" x14ac:dyDescent="0.55000000000000004">
      <c r="A20" s="64">
        <v>16</v>
      </c>
      <c r="B20" s="57"/>
      <c r="C20" s="58"/>
      <c r="D20" s="58"/>
      <c r="E20" s="58"/>
      <c r="F20" s="57"/>
      <c r="G20" s="57"/>
      <c r="H20" s="53" t="str">
        <f t="shared" si="0"/>
        <v/>
      </c>
      <c r="I20" s="54"/>
      <c r="J20" s="54" t="str">
        <f t="shared" si="1"/>
        <v/>
      </c>
      <c r="K20" s="56" t="str">
        <f t="shared" si="2"/>
        <v/>
      </c>
      <c r="L20" s="49"/>
    </row>
    <row r="21" spans="1:12" ht="18.600000000000001" x14ac:dyDescent="0.55000000000000004">
      <c r="A21" s="63">
        <v>17</v>
      </c>
      <c r="B21" s="57"/>
      <c r="C21" s="58"/>
      <c r="D21" s="58"/>
      <c r="E21" s="58"/>
      <c r="F21" s="57"/>
      <c r="G21" s="57"/>
      <c r="H21" s="53" t="str">
        <f t="shared" si="0"/>
        <v/>
      </c>
      <c r="I21" s="54"/>
      <c r="J21" s="54" t="str">
        <f t="shared" si="1"/>
        <v/>
      </c>
      <c r="K21" s="56" t="str">
        <f t="shared" si="2"/>
        <v/>
      </c>
      <c r="L21" s="49"/>
    </row>
    <row r="22" spans="1:12" ht="18.600000000000001" x14ac:dyDescent="0.55000000000000004">
      <c r="A22" s="64">
        <v>18</v>
      </c>
      <c r="B22" s="57"/>
      <c r="C22" s="58"/>
      <c r="D22" s="58"/>
      <c r="E22" s="58"/>
      <c r="F22" s="57"/>
      <c r="G22" s="57"/>
      <c r="H22" s="53" t="str">
        <f t="shared" si="0"/>
        <v/>
      </c>
      <c r="I22" s="54"/>
      <c r="J22" s="54" t="str">
        <f t="shared" si="1"/>
        <v/>
      </c>
      <c r="K22" s="56" t="str">
        <f t="shared" si="2"/>
        <v/>
      </c>
      <c r="L22" s="49"/>
    </row>
    <row r="23" spans="1:12" ht="18.600000000000001" x14ac:dyDescent="0.55000000000000004">
      <c r="A23" s="63">
        <v>19</v>
      </c>
      <c r="B23" s="57"/>
      <c r="C23" s="58"/>
      <c r="D23" s="58"/>
      <c r="E23" s="58"/>
      <c r="F23" s="57"/>
      <c r="G23" s="57"/>
      <c r="H23" s="53" t="str">
        <f t="shared" si="0"/>
        <v/>
      </c>
      <c r="I23" s="54"/>
      <c r="J23" s="54" t="str">
        <f t="shared" si="1"/>
        <v/>
      </c>
      <c r="K23" s="56" t="str">
        <f t="shared" si="2"/>
        <v/>
      </c>
      <c r="L23" s="49"/>
    </row>
    <row r="24" spans="1:12" ht="18.600000000000001" x14ac:dyDescent="0.55000000000000004">
      <c r="A24" s="64">
        <v>20</v>
      </c>
      <c r="B24" s="57"/>
      <c r="C24" s="58"/>
      <c r="D24" s="58"/>
      <c r="E24" s="58"/>
      <c r="F24" s="57"/>
      <c r="G24" s="57"/>
      <c r="H24" s="53" t="str">
        <f t="shared" si="0"/>
        <v/>
      </c>
      <c r="I24" s="54"/>
      <c r="J24" s="54" t="str">
        <f t="shared" si="1"/>
        <v/>
      </c>
      <c r="K24" s="56" t="str">
        <f t="shared" si="2"/>
        <v/>
      </c>
      <c r="L24" s="49"/>
    </row>
    <row r="25" spans="1:12" ht="18.600000000000001" x14ac:dyDescent="0.55000000000000004">
      <c r="A25" s="63">
        <v>21</v>
      </c>
      <c r="B25" s="57"/>
      <c r="C25" s="58"/>
      <c r="D25" s="58"/>
      <c r="E25" s="58"/>
      <c r="F25" s="57"/>
      <c r="G25" s="57"/>
      <c r="H25" s="53" t="str">
        <f t="shared" si="0"/>
        <v/>
      </c>
      <c r="I25" s="54"/>
      <c r="J25" s="54" t="str">
        <f t="shared" si="1"/>
        <v/>
      </c>
      <c r="K25" s="56" t="str">
        <f t="shared" si="2"/>
        <v/>
      </c>
      <c r="L25" s="49"/>
    </row>
    <row r="26" spans="1:12" ht="18.600000000000001" x14ac:dyDescent="0.55000000000000004">
      <c r="A26" s="64">
        <v>22</v>
      </c>
      <c r="B26" s="57"/>
      <c r="C26" s="58"/>
      <c r="D26" s="58"/>
      <c r="E26" s="58"/>
      <c r="F26" s="57"/>
      <c r="G26" s="57"/>
      <c r="H26" s="53" t="str">
        <f t="shared" si="0"/>
        <v/>
      </c>
      <c r="I26" s="54"/>
      <c r="J26" s="54" t="str">
        <f t="shared" si="1"/>
        <v/>
      </c>
      <c r="K26" s="56" t="str">
        <f t="shared" si="2"/>
        <v/>
      </c>
      <c r="L26" s="49"/>
    </row>
    <row r="27" spans="1:12" ht="18.600000000000001" x14ac:dyDescent="0.55000000000000004">
      <c r="A27" s="63">
        <v>23</v>
      </c>
      <c r="B27" s="57"/>
      <c r="C27" s="58"/>
      <c r="D27" s="58"/>
      <c r="E27" s="58"/>
      <c r="F27" s="57"/>
      <c r="G27" s="57"/>
      <c r="H27" s="53" t="str">
        <f t="shared" si="0"/>
        <v/>
      </c>
      <c r="I27" s="54"/>
      <c r="J27" s="54" t="str">
        <f t="shared" si="1"/>
        <v/>
      </c>
      <c r="K27" s="56" t="str">
        <f t="shared" si="2"/>
        <v/>
      </c>
      <c r="L27" s="49"/>
    </row>
    <row r="28" spans="1:12" ht="18.600000000000001" x14ac:dyDescent="0.55000000000000004">
      <c r="A28" s="64">
        <v>24</v>
      </c>
      <c r="B28" s="57"/>
      <c r="C28" s="58"/>
      <c r="D28" s="58"/>
      <c r="E28" s="58"/>
      <c r="F28" s="57"/>
      <c r="G28" s="57"/>
      <c r="H28" s="53" t="str">
        <f t="shared" si="0"/>
        <v/>
      </c>
      <c r="I28" s="54"/>
      <c r="J28" s="54" t="str">
        <f t="shared" si="1"/>
        <v/>
      </c>
      <c r="K28" s="56" t="str">
        <f t="shared" si="2"/>
        <v/>
      </c>
      <c r="L28" s="49"/>
    </row>
    <row r="29" spans="1:12" ht="18.600000000000001" x14ac:dyDescent="0.55000000000000004">
      <c r="A29" s="63">
        <v>25</v>
      </c>
      <c r="B29" s="57"/>
      <c r="C29" s="58"/>
      <c r="D29" s="58"/>
      <c r="E29" s="58"/>
      <c r="F29" s="57"/>
      <c r="G29" s="57"/>
      <c r="H29" s="53" t="str">
        <f t="shared" si="0"/>
        <v/>
      </c>
      <c r="I29" s="54"/>
      <c r="J29" s="54" t="str">
        <f t="shared" si="1"/>
        <v/>
      </c>
      <c r="K29" s="56" t="str">
        <f t="shared" si="2"/>
        <v/>
      </c>
      <c r="L29" s="49"/>
    </row>
    <row r="30" spans="1:12" ht="18.600000000000001" x14ac:dyDescent="0.55000000000000004">
      <c r="A30" s="64">
        <v>26</v>
      </c>
      <c r="B30" s="57"/>
      <c r="C30" s="58"/>
      <c r="D30" s="58"/>
      <c r="E30" s="58"/>
      <c r="F30" s="57"/>
      <c r="G30" s="57"/>
      <c r="H30" s="53" t="str">
        <f t="shared" si="0"/>
        <v/>
      </c>
      <c r="I30" s="54"/>
      <c r="J30" s="54" t="str">
        <f t="shared" si="1"/>
        <v/>
      </c>
      <c r="K30" s="56" t="str">
        <f t="shared" si="2"/>
        <v/>
      </c>
      <c r="L30" s="49"/>
    </row>
    <row r="31" spans="1:12" ht="18.600000000000001" x14ac:dyDescent="0.55000000000000004">
      <c r="A31" s="63">
        <v>27</v>
      </c>
      <c r="B31" s="57"/>
      <c r="C31" s="58"/>
      <c r="D31" s="58"/>
      <c r="E31" s="58"/>
      <c r="F31" s="57"/>
      <c r="G31" s="57"/>
      <c r="H31" s="53" t="str">
        <f t="shared" si="0"/>
        <v/>
      </c>
      <c r="I31" s="54"/>
      <c r="J31" s="54" t="str">
        <f t="shared" si="1"/>
        <v/>
      </c>
      <c r="K31" s="56" t="str">
        <f t="shared" si="2"/>
        <v/>
      </c>
      <c r="L31" s="49"/>
    </row>
    <row r="32" spans="1:12" ht="18.600000000000001" x14ac:dyDescent="0.55000000000000004">
      <c r="A32" s="64">
        <v>28</v>
      </c>
      <c r="B32" s="57"/>
      <c r="C32" s="58"/>
      <c r="D32" s="58"/>
      <c r="E32" s="58"/>
      <c r="F32" s="57"/>
      <c r="G32" s="57"/>
      <c r="H32" s="53" t="str">
        <f t="shared" si="0"/>
        <v/>
      </c>
      <c r="I32" s="54"/>
      <c r="J32" s="54" t="str">
        <f t="shared" si="1"/>
        <v/>
      </c>
      <c r="K32" s="56" t="str">
        <f t="shared" si="2"/>
        <v/>
      </c>
      <c r="L32" s="49"/>
    </row>
    <row r="33" spans="1:12" ht="18.600000000000001" x14ac:dyDescent="0.55000000000000004">
      <c r="A33" s="63">
        <v>29</v>
      </c>
      <c r="B33" s="57"/>
      <c r="C33" s="58"/>
      <c r="D33" s="58"/>
      <c r="E33" s="58"/>
      <c r="F33" s="57"/>
      <c r="G33" s="57"/>
      <c r="H33" s="53" t="str">
        <f t="shared" si="0"/>
        <v/>
      </c>
      <c r="I33" s="54"/>
      <c r="J33" s="54" t="str">
        <f t="shared" si="1"/>
        <v/>
      </c>
      <c r="K33" s="56" t="str">
        <f t="shared" si="2"/>
        <v/>
      </c>
      <c r="L33" s="49"/>
    </row>
    <row r="34" spans="1:12" ht="18.600000000000001" x14ac:dyDescent="0.55000000000000004">
      <c r="A34" s="64">
        <v>30</v>
      </c>
      <c r="B34" s="57"/>
      <c r="C34" s="58"/>
      <c r="D34" s="58"/>
      <c r="E34" s="58"/>
      <c r="F34" s="57"/>
      <c r="G34" s="57"/>
      <c r="H34" s="53" t="str">
        <f t="shared" si="0"/>
        <v/>
      </c>
      <c r="I34" s="54"/>
      <c r="J34" s="54" t="str">
        <f t="shared" si="1"/>
        <v/>
      </c>
      <c r="K34" s="56" t="str">
        <f t="shared" si="2"/>
        <v/>
      </c>
      <c r="L34" s="49"/>
    </row>
    <row r="35" spans="1:12" ht="18.600000000000001" x14ac:dyDescent="0.55000000000000004">
      <c r="A35" s="63">
        <v>31</v>
      </c>
      <c r="B35" s="57"/>
      <c r="C35" s="58"/>
      <c r="D35" s="58"/>
      <c r="E35" s="58"/>
      <c r="F35" s="57"/>
      <c r="G35" s="57"/>
      <c r="H35" s="53" t="str">
        <f t="shared" si="0"/>
        <v/>
      </c>
      <c r="I35" s="54"/>
      <c r="J35" s="54" t="str">
        <f t="shared" si="1"/>
        <v/>
      </c>
      <c r="K35" s="56" t="str">
        <f t="shared" si="2"/>
        <v/>
      </c>
      <c r="L35" s="49"/>
    </row>
    <row r="36" spans="1:12" ht="18.600000000000001" x14ac:dyDescent="0.55000000000000004">
      <c r="A36" s="64">
        <v>32</v>
      </c>
      <c r="B36" s="57"/>
      <c r="C36" s="58"/>
      <c r="D36" s="58"/>
      <c r="E36" s="58"/>
      <c r="F36" s="57"/>
      <c r="G36" s="57"/>
      <c r="H36" s="53" t="str">
        <f t="shared" si="0"/>
        <v/>
      </c>
      <c r="I36" s="54"/>
      <c r="J36" s="54" t="str">
        <f t="shared" si="1"/>
        <v/>
      </c>
      <c r="K36" s="56" t="str">
        <f t="shared" si="2"/>
        <v/>
      </c>
      <c r="L36" s="49"/>
    </row>
    <row r="37" spans="1:12" ht="18.600000000000001" x14ac:dyDescent="0.55000000000000004">
      <c r="A37" s="63">
        <v>33</v>
      </c>
      <c r="B37" s="57"/>
      <c r="C37" s="58"/>
      <c r="D37" s="58"/>
      <c r="E37" s="58"/>
      <c r="F37" s="57"/>
      <c r="G37" s="57"/>
      <c r="H37" s="53" t="str">
        <f t="shared" ref="H37:H54" si="3">IF(ISBLANK(E37),"",IF(AND(G37=F37,F37=0),"صفر",IF(AND(G37=F37,F37&gt;0),"صحیح","مغایرت")))</f>
        <v/>
      </c>
      <c r="I37" s="54"/>
      <c r="J37" s="54" t="str">
        <f t="shared" ref="J37:J54" si="4">IF(ISBLANK(E37),"",K37-E37)</f>
        <v/>
      </c>
      <c r="K37" s="56" t="str">
        <f t="shared" ref="K37:K54" si="5">IF(ISBLANK(E37),"",IF(H37="صحیح",G37,IF(H37="صفر",I37,I37)))</f>
        <v/>
      </c>
      <c r="L37" s="49"/>
    </row>
    <row r="38" spans="1:12" ht="18.600000000000001" x14ac:dyDescent="0.55000000000000004">
      <c r="A38" s="64">
        <v>34</v>
      </c>
      <c r="B38" s="57"/>
      <c r="C38" s="58"/>
      <c r="D38" s="58"/>
      <c r="E38" s="58"/>
      <c r="F38" s="57"/>
      <c r="G38" s="57"/>
      <c r="H38" s="53" t="str">
        <f t="shared" si="3"/>
        <v/>
      </c>
      <c r="I38" s="54"/>
      <c r="J38" s="54" t="str">
        <f t="shared" si="4"/>
        <v/>
      </c>
      <c r="K38" s="56" t="str">
        <f t="shared" si="5"/>
        <v/>
      </c>
      <c r="L38" s="49"/>
    </row>
    <row r="39" spans="1:12" ht="18.600000000000001" x14ac:dyDescent="0.55000000000000004">
      <c r="A39" s="63">
        <v>35</v>
      </c>
      <c r="B39" s="57"/>
      <c r="C39" s="58"/>
      <c r="D39" s="58"/>
      <c r="E39" s="58"/>
      <c r="F39" s="57"/>
      <c r="G39" s="57"/>
      <c r="H39" s="53" t="str">
        <f t="shared" si="3"/>
        <v/>
      </c>
      <c r="I39" s="54"/>
      <c r="J39" s="54" t="str">
        <f t="shared" si="4"/>
        <v/>
      </c>
      <c r="K39" s="56" t="str">
        <f t="shared" si="5"/>
        <v/>
      </c>
      <c r="L39" s="49"/>
    </row>
    <row r="40" spans="1:12" ht="18.600000000000001" x14ac:dyDescent="0.55000000000000004">
      <c r="A40" s="64">
        <v>36</v>
      </c>
      <c r="B40" s="57"/>
      <c r="C40" s="58"/>
      <c r="D40" s="58"/>
      <c r="E40" s="58"/>
      <c r="F40" s="57"/>
      <c r="G40" s="57"/>
      <c r="H40" s="53" t="str">
        <f t="shared" si="3"/>
        <v/>
      </c>
      <c r="I40" s="54"/>
      <c r="J40" s="54" t="str">
        <f t="shared" si="4"/>
        <v/>
      </c>
      <c r="K40" s="56" t="str">
        <f t="shared" si="5"/>
        <v/>
      </c>
      <c r="L40" s="49"/>
    </row>
    <row r="41" spans="1:12" ht="18.600000000000001" x14ac:dyDescent="0.55000000000000004">
      <c r="A41" s="63">
        <v>37</v>
      </c>
      <c r="B41" s="57"/>
      <c r="C41" s="58"/>
      <c r="D41" s="58"/>
      <c r="E41" s="58"/>
      <c r="F41" s="57"/>
      <c r="G41" s="57"/>
      <c r="H41" s="53" t="str">
        <f t="shared" si="3"/>
        <v/>
      </c>
      <c r="I41" s="54"/>
      <c r="J41" s="54" t="str">
        <f t="shared" si="4"/>
        <v/>
      </c>
      <c r="K41" s="56" t="str">
        <f t="shared" si="5"/>
        <v/>
      </c>
      <c r="L41" s="49"/>
    </row>
    <row r="42" spans="1:12" ht="18.600000000000001" x14ac:dyDescent="0.55000000000000004">
      <c r="A42" s="64">
        <v>38</v>
      </c>
      <c r="B42" s="57"/>
      <c r="C42" s="58"/>
      <c r="D42" s="58"/>
      <c r="E42" s="58"/>
      <c r="F42" s="57"/>
      <c r="G42" s="57"/>
      <c r="H42" s="53" t="str">
        <f t="shared" si="3"/>
        <v/>
      </c>
      <c r="I42" s="54"/>
      <c r="J42" s="54" t="str">
        <f t="shared" si="4"/>
        <v/>
      </c>
      <c r="K42" s="56" t="str">
        <f t="shared" si="5"/>
        <v/>
      </c>
      <c r="L42" s="49"/>
    </row>
    <row r="43" spans="1:12" ht="18.600000000000001" x14ac:dyDescent="0.55000000000000004">
      <c r="A43" s="63">
        <v>39</v>
      </c>
      <c r="B43" s="57"/>
      <c r="C43" s="58"/>
      <c r="D43" s="58"/>
      <c r="E43" s="58"/>
      <c r="F43" s="57"/>
      <c r="G43" s="57"/>
      <c r="H43" s="53" t="str">
        <f t="shared" si="3"/>
        <v/>
      </c>
      <c r="I43" s="54"/>
      <c r="J43" s="54" t="str">
        <f t="shared" si="4"/>
        <v/>
      </c>
      <c r="K43" s="56" t="str">
        <f t="shared" si="5"/>
        <v/>
      </c>
      <c r="L43" s="49"/>
    </row>
    <row r="44" spans="1:12" ht="18.600000000000001" x14ac:dyDescent="0.55000000000000004">
      <c r="A44" s="64">
        <v>40</v>
      </c>
      <c r="B44" s="57"/>
      <c r="C44" s="58"/>
      <c r="D44" s="58"/>
      <c r="E44" s="58"/>
      <c r="F44" s="57"/>
      <c r="G44" s="57"/>
      <c r="H44" s="53" t="str">
        <f t="shared" si="3"/>
        <v/>
      </c>
      <c r="I44" s="54"/>
      <c r="J44" s="54" t="str">
        <f t="shared" si="4"/>
        <v/>
      </c>
      <c r="K44" s="56" t="str">
        <f t="shared" si="5"/>
        <v/>
      </c>
      <c r="L44" s="49"/>
    </row>
    <row r="45" spans="1:12" ht="18.600000000000001" x14ac:dyDescent="0.55000000000000004">
      <c r="A45" s="63">
        <v>41</v>
      </c>
      <c r="B45" s="57"/>
      <c r="C45" s="58"/>
      <c r="D45" s="58"/>
      <c r="E45" s="58"/>
      <c r="F45" s="57"/>
      <c r="G45" s="57"/>
      <c r="H45" s="53" t="str">
        <f t="shared" si="3"/>
        <v/>
      </c>
      <c r="I45" s="54"/>
      <c r="J45" s="54" t="str">
        <f t="shared" si="4"/>
        <v/>
      </c>
      <c r="K45" s="56" t="str">
        <f t="shared" si="5"/>
        <v/>
      </c>
      <c r="L45" s="49"/>
    </row>
    <row r="46" spans="1:12" ht="18.600000000000001" x14ac:dyDescent="0.55000000000000004">
      <c r="A46" s="64">
        <v>42</v>
      </c>
      <c r="B46" s="57"/>
      <c r="C46" s="58"/>
      <c r="D46" s="58"/>
      <c r="E46" s="58"/>
      <c r="F46" s="57"/>
      <c r="G46" s="57"/>
      <c r="H46" s="53" t="str">
        <f t="shared" si="3"/>
        <v/>
      </c>
      <c r="I46" s="54"/>
      <c r="J46" s="54" t="str">
        <f t="shared" si="4"/>
        <v/>
      </c>
      <c r="K46" s="56" t="str">
        <f t="shared" si="5"/>
        <v/>
      </c>
      <c r="L46" s="49"/>
    </row>
    <row r="47" spans="1:12" ht="18.600000000000001" x14ac:dyDescent="0.55000000000000004">
      <c r="A47" s="63">
        <v>43</v>
      </c>
      <c r="B47" s="57"/>
      <c r="C47" s="58"/>
      <c r="D47" s="58"/>
      <c r="E47" s="58"/>
      <c r="F47" s="57"/>
      <c r="G47" s="57"/>
      <c r="H47" s="53" t="str">
        <f t="shared" si="3"/>
        <v/>
      </c>
      <c r="I47" s="54"/>
      <c r="J47" s="54" t="str">
        <f t="shared" si="4"/>
        <v/>
      </c>
      <c r="K47" s="56" t="str">
        <f t="shared" si="5"/>
        <v/>
      </c>
      <c r="L47" s="49"/>
    </row>
    <row r="48" spans="1:12" ht="18.600000000000001" x14ac:dyDescent="0.55000000000000004">
      <c r="A48" s="64">
        <v>44</v>
      </c>
      <c r="B48" s="57"/>
      <c r="C48" s="58"/>
      <c r="D48" s="58"/>
      <c r="E48" s="58"/>
      <c r="F48" s="57"/>
      <c r="G48" s="57"/>
      <c r="H48" s="53" t="str">
        <f t="shared" si="3"/>
        <v/>
      </c>
      <c r="I48" s="54"/>
      <c r="J48" s="54" t="str">
        <f t="shared" si="4"/>
        <v/>
      </c>
      <c r="K48" s="56" t="str">
        <f t="shared" si="5"/>
        <v/>
      </c>
      <c r="L48" s="49"/>
    </row>
    <row r="49" spans="1:12" ht="18.600000000000001" x14ac:dyDescent="0.55000000000000004">
      <c r="A49" s="63">
        <v>45</v>
      </c>
      <c r="B49" s="57"/>
      <c r="C49" s="58"/>
      <c r="D49" s="58"/>
      <c r="E49" s="58"/>
      <c r="F49" s="57"/>
      <c r="G49" s="57"/>
      <c r="H49" s="53" t="str">
        <f t="shared" si="3"/>
        <v/>
      </c>
      <c r="I49" s="54"/>
      <c r="J49" s="54" t="str">
        <f t="shared" si="4"/>
        <v/>
      </c>
      <c r="K49" s="56" t="str">
        <f t="shared" si="5"/>
        <v/>
      </c>
      <c r="L49" s="49"/>
    </row>
    <row r="50" spans="1:12" ht="18.600000000000001" x14ac:dyDescent="0.55000000000000004">
      <c r="A50" s="64">
        <v>46</v>
      </c>
      <c r="B50" s="57"/>
      <c r="C50" s="58"/>
      <c r="D50" s="58"/>
      <c r="E50" s="58"/>
      <c r="F50" s="57"/>
      <c r="G50" s="57"/>
      <c r="H50" s="53" t="str">
        <f t="shared" si="3"/>
        <v/>
      </c>
      <c r="I50" s="54"/>
      <c r="J50" s="54" t="str">
        <f t="shared" si="4"/>
        <v/>
      </c>
      <c r="K50" s="56" t="str">
        <f t="shared" si="5"/>
        <v/>
      </c>
      <c r="L50" s="49"/>
    </row>
    <row r="51" spans="1:12" ht="18.600000000000001" x14ac:dyDescent="0.55000000000000004">
      <c r="A51" s="63">
        <v>47</v>
      </c>
      <c r="B51" s="57"/>
      <c r="C51" s="58"/>
      <c r="D51" s="58"/>
      <c r="E51" s="58"/>
      <c r="F51" s="57"/>
      <c r="G51" s="57"/>
      <c r="H51" s="53" t="str">
        <f t="shared" si="3"/>
        <v/>
      </c>
      <c r="I51" s="54"/>
      <c r="J51" s="54" t="str">
        <f t="shared" si="4"/>
        <v/>
      </c>
      <c r="K51" s="56" t="str">
        <f t="shared" si="5"/>
        <v/>
      </c>
      <c r="L51" s="49"/>
    </row>
    <row r="52" spans="1:12" ht="18.600000000000001" x14ac:dyDescent="0.55000000000000004">
      <c r="A52" s="64">
        <v>48</v>
      </c>
      <c r="B52" s="57"/>
      <c r="C52" s="58"/>
      <c r="D52" s="58"/>
      <c r="E52" s="58"/>
      <c r="F52" s="57"/>
      <c r="G52" s="57"/>
      <c r="H52" s="53" t="str">
        <f t="shared" si="3"/>
        <v/>
      </c>
      <c r="I52" s="54"/>
      <c r="J52" s="54" t="str">
        <f t="shared" si="4"/>
        <v/>
      </c>
      <c r="K52" s="56" t="str">
        <f t="shared" si="5"/>
        <v/>
      </c>
      <c r="L52" s="49"/>
    </row>
    <row r="53" spans="1:12" ht="18.600000000000001" x14ac:dyDescent="0.55000000000000004">
      <c r="A53" s="63">
        <v>49</v>
      </c>
      <c r="B53" s="57"/>
      <c r="C53" s="58"/>
      <c r="D53" s="58"/>
      <c r="E53" s="58"/>
      <c r="F53" s="57"/>
      <c r="G53" s="57"/>
      <c r="H53" s="53" t="str">
        <f t="shared" si="3"/>
        <v/>
      </c>
      <c r="I53" s="54"/>
      <c r="J53" s="54" t="str">
        <f t="shared" si="4"/>
        <v/>
      </c>
      <c r="K53" s="56" t="str">
        <f t="shared" si="5"/>
        <v/>
      </c>
      <c r="L53" s="49"/>
    </row>
    <row r="54" spans="1:12" ht="18.600000000000001" x14ac:dyDescent="0.55000000000000004">
      <c r="A54" s="64">
        <v>50</v>
      </c>
      <c r="B54" s="57"/>
      <c r="C54" s="58"/>
      <c r="D54" s="58"/>
      <c r="E54" s="58"/>
      <c r="F54" s="57"/>
      <c r="G54" s="57"/>
      <c r="H54" s="53" t="str">
        <f t="shared" si="3"/>
        <v/>
      </c>
      <c r="I54" s="54"/>
      <c r="J54" s="54" t="str">
        <f t="shared" si="4"/>
        <v/>
      </c>
      <c r="K54" s="56" t="str">
        <f t="shared" si="5"/>
        <v/>
      </c>
      <c r="L54" s="49"/>
    </row>
    <row r="55" spans="1:12" ht="24" thickBot="1" x14ac:dyDescent="0.8">
      <c r="A55" s="222" t="s">
        <v>148</v>
      </c>
      <c r="B55" s="222"/>
      <c r="C55" s="222"/>
      <c r="D55" s="222"/>
      <c r="E55" s="60">
        <f>SUM(E5:E54)</f>
        <v>0</v>
      </c>
      <c r="F55" s="60">
        <f t="shared" ref="F55:G55" si="6">SUM(F5:F54)</f>
        <v>0</v>
      </c>
      <c r="G55" s="60">
        <f t="shared" si="6"/>
        <v>0</v>
      </c>
      <c r="H55" s="60"/>
      <c r="I55" s="60">
        <f>SUM(I5:I54)</f>
        <v>0</v>
      </c>
      <c r="J55" s="60">
        <f t="shared" ref="J55:K55" si="7">SUM(J5:J54)</f>
        <v>0</v>
      </c>
      <c r="K55" s="60">
        <f t="shared" si="7"/>
        <v>0</v>
      </c>
      <c r="L55" s="59"/>
    </row>
    <row r="56" spans="1:12" ht="19.2" thickTop="1" x14ac:dyDescent="0.55000000000000004">
      <c r="A56" s="65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</row>
    <row r="57" spans="1:12" ht="18.600000000000001" x14ac:dyDescent="0.55000000000000004">
      <c r="A57" s="65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</row>
  </sheetData>
  <mergeCells count="7">
    <mergeCell ref="C1:I1"/>
    <mergeCell ref="C3:I3"/>
    <mergeCell ref="A55:D55"/>
    <mergeCell ref="A1:B1"/>
    <mergeCell ref="J1:K3"/>
    <mergeCell ref="A2:B2"/>
    <mergeCell ref="C2:I2"/>
  </mergeCells>
  <dataValidations count="3">
    <dataValidation type="whole" errorStyle="warning" operator="greaterThanOrEqual" allowBlank="1" showInputMessage="1" showErrorMessage="1" errorTitle="اخطار" error="مقدار نامعتبر است ! آیا ادامه می دهید؟" sqref="E5:E57 F55:G55">
      <formula1>0</formula1>
    </dataValidation>
    <dataValidation type="whole" operator="greaterThanOrEqual" allowBlank="1" showInputMessage="1" showErrorMessage="1" errorTitle="خطا" error="مقدار وارده نامعتبر است." sqref="I5:I57 J55:K55">
      <formula1>0</formula1>
    </dataValidation>
    <dataValidation type="whole" operator="greaterThanOrEqual" allowBlank="1" showInputMessage="1" showErrorMessage="1" errorTitle="خطا" error="مقدار وارده نامعتبر است." promptTitle="احطار" sqref="F5:G54 F56:G57">
      <formula1>0</formula1>
    </dataValidation>
  </dataValidation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W31"/>
  <sheetViews>
    <sheetView rightToLeft="1" workbookViewId="0">
      <selection activeCell="X5" sqref="X5"/>
    </sheetView>
  </sheetViews>
  <sheetFormatPr defaultRowHeight="16.8" x14ac:dyDescent="0.5"/>
  <cols>
    <col min="1" max="16384" width="8.88671875" style="1"/>
  </cols>
  <sheetData>
    <row r="1" spans="1:23" ht="20.399999999999999" x14ac:dyDescent="0.6">
      <c r="A1" s="236" t="s">
        <v>137</v>
      </c>
      <c r="B1" s="237"/>
      <c r="C1" s="237"/>
      <c r="D1" s="237"/>
      <c r="E1" s="237"/>
      <c r="F1" s="70"/>
      <c r="G1" s="71"/>
      <c r="H1" s="72"/>
      <c r="I1" s="236" t="s">
        <v>137</v>
      </c>
      <c r="J1" s="237"/>
      <c r="K1" s="237"/>
      <c r="L1" s="237"/>
      <c r="M1" s="237"/>
      <c r="N1" s="73"/>
      <c r="O1" s="71"/>
      <c r="P1" s="72"/>
      <c r="Q1" s="236" t="s">
        <v>137</v>
      </c>
      <c r="R1" s="237"/>
      <c r="S1" s="237"/>
      <c r="T1" s="237"/>
      <c r="U1" s="237"/>
      <c r="V1" s="73"/>
      <c r="W1" s="74"/>
    </row>
    <row r="2" spans="1:23" ht="20.399999999999999" x14ac:dyDescent="0.65">
      <c r="A2" s="75" t="s">
        <v>149</v>
      </c>
      <c r="B2" s="76"/>
      <c r="C2" s="77"/>
      <c r="D2" s="78"/>
      <c r="E2" s="76"/>
      <c r="F2" s="79"/>
      <c r="G2" s="80"/>
      <c r="H2" s="81"/>
      <c r="I2" s="75" t="s">
        <v>149</v>
      </c>
      <c r="J2" s="76"/>
      <c r="K2" s="76"/>
      <c r="L2" s="78"/>
      <c r="M2" s="76"/>
      <c r="N2" s="79"/>
      <c r="O2" s="80"/>
      <c r="P2" s="81"/>
      <c r="Q2" s="75" t="s">
        <v>149</v>
      </c>
      <c r="R2" s="76"/>
      <c r="S2" s="76"/>
      <c r="T2" s="78"/>
      <c r="U2" s="76"/>
      <c r="V2" s="79"/>
      <c r="W2" s="78"/>
    </row>
    <row r="3" spans="1:23" ht="27" x14ac:dyDescent="0.85">
      <c r="A3" s="75" t="s">
        <v>150</v>
      </c>
      <c r="B3" s="76"/>
      <c r="C3" s="76"/>
      <c r="D3" s="82" t="s">
        <v>151</v>
      </c>
      <c r="E3" s="76"/>
      <c r="F3" s="83">
        <v>1</v>
      </c>
      <c r="G3" s="80"/>
      <c r="H3" s="81"/>
      <c r="I3" s="75" t="s">
        <v>150</v>
      </c>
      <c r="J3" s="76"/>
      <c r="K3" s="76"/>
      <c r="L3" s="82" t="s">
        <v>151</v>
      </c>
      <c r="M3" s="76"/>
      <c r="N3" s="83">
        <v>2</v>
      </c>
      <c r="O3" s="80"/>
      <c r="P3" s="81"/>
      <c r="Q3" s="75" t="s">
        <v>150</v>
      </c>
      <c r="R3" s="76"/>
      <c r="S3" s="76"/>
      <c r="T3" s="82" t="s">
        <v>151</v>
      </c>
      <c r="U3" s="76"/>
      <c r="V3" s="83">
        <v>3</v>
      </c>
      <c r="W3" s="78"/>
    </row>
    <row r="4" spans="1:23" ht="20.399999999999999" x14ac:dyDescent="0.65">
      <c r="A4" s="75" t="s">
        <v>152</v>
      </c>
      <c r="B4" s="76"/>
      <c r="C4" s="76"/>
      <c r="D4" s="76"/>
      <c r="E4" s="76"/>
      <c r="F4" s="79"/>
      <c r="G4" s="80"/>
      <c r="H4" s="81"/>
      <c r="I4" s="75" t="s">
        <v>152</v>
      </c>
      <c r="J4" s="76"/>
      <c r="K4" s="76"/>
      <c r="L4" s="76"/>
      <c r="M4" s="76"/>
      <c r="N4" s="79"/>
      <c r="O4" s="80"/>
      <c r="P4" s="81"/>
      <c r="Q4" s="75" t="s">
        <v>152</v>
      </c>
      <c r="R4" s="76"/>
      <c r="S4" s="76"/>
      <c r="T4" s="76"/>
      <c r="U4" s="76"/>
      <c r="V4" s="79"/>
      <c r="W4" s="78"/>
    </row>
    <row r="5" spans="1:23" ht="20.399999999999999" x14ac:dyDescent="0.65">
      <c r="A5" s="75" t="s">
        <v>153</v>
      </c>
      <c r="B5" s="76"/>
      <c r="C5" s="76"/>
      <c r="D5" s="76"/>
      <c r="E5" s="76"/>
      <c r="F5" s="79"/>
      <c r="G5" s="80"/>
      <c r="H5" s="81"/>
      <c r="I5" s="75" t="s">
        <v>153</v>
      </c>
      <c r="J5" s="76"/>
      <c r="K5" s="76"/>
      <c r="L5" s="76"/>
      <c r="M5" s="76"/>
      <c r="N5" s="79"/>
      <c r="O5" s="80"/>
      <c r="P5" s="81"/>
      <c r="Q5" s="75" t="s">
        <v>153</v>
      </c>
      <c r="R5" s="76"/>
      <c r="S5" s="76"/>
      <c r="T5" s="76"/>
      <c r="U5" s="76"/>
      <c r="V5" s="79"/>
      <c r="W5" s="78"/>
    </row>
    <row r="6" spans="1:23" ht="20.399999999999999" x14ac:dyDescent="0.65">
      <c r="A6" s="75" t="s">
        <v>154</v>
      </c>
      <c r="B6" s="76"/>
      <c r="C6" s="76"/>
      <c r="D6" s="76"/>
      <c r="E6" s="76"/>
      <c r="F6" s="84"/>
      <c r="G6" s="85"/>
      <c r="H6" s="86"/>
      <c r="I6" s="75" t="s">
        <v>154</v>
      </c>
      <c r="J6" s="76"/>
      <c r="K6" s="76"/>
      <c r="L6" s="76"/>
      <c r="M6" s="76"/>
      <c r="N6" s="84"/>
      <c r="O6" s="85"/>
      <c r="P6" s="86"/>
      <c r="Q6" s="75" t="s">
        <v>154</v>
      </c>
      <c r="R6" s="76"/>
      <c r="S6" s="76"/>
      <c r="T6" s="76"/>
      <c r="U6" s="76"/>
      <c r="V6" s="84"/>
      <c r="W6" s="78"/>
    </row>
    <row r="7" spans="1:23" ht="21" thickBot="1" x14ac:dyDescent="0.7">
      <c r="A7" s="87"/>
      <c r="B7" s="88"/>
      <c r="C7" s="88"/>
      <c r="D7" s="88"/>
      <c r="E7" s="88"/>
      <c r="F7" s="89"/>
      <c r="G7" s="80"/>
      <c r="H7" s="81"/>
      <c r="I7" s="87"/>
      <c r="J7" s="88"/>
      <c r="K7" s="88"/>
      <c r="L7" s="88"/>
      <c r="M7" s="88"/>
      <c r="N7" s="89"/>
      <c r="O7" s="80"/>
      <c r="P7" s="81"/>
      <c r="Q7" s="90"/>
      <c r="R7" s="88"/>
      <c r="S7" s="88"/>
      <c r="T7" s="88"/>
      <c r="U7" s="88"/>
      <c r="V7" s="89"/>
      <c r="W7" s="78"/>
    </row>
    <row r="8" spans="1:23" ht="20.399999999999999" x14ac:dyDescent="0.65">
      <c r="A8" s="76"/>
      <c r="B8" s="76"/>
      <c r="C8" s="76"/>
      <c r="D8" s="76"/>
      <c r="E8" s="76"/>
      <c r="F8" s="81"/>
      <c r="G8" s="80"/>
      <c r="H8" s="81"/>
      <c r="I8" s="76"/>
      <c r="J8" s="76"/>
      <c r="K8" s="76"/>
      <c r="L8" s="76"/>
      <c r="M8" s="76"/>
      <c r="N8" s="81"/>
      <c r="O8" s="80"/>
      <c r="P8" s="81"/>
      <c r="Q8" s="76"/>
      <c r="R8" s="76"/>
      <c r="S8" s="76"/>
      <c r="T8" s="76"/>
      <c r="U8" s="76"/>
      <c r="V8" s="81"/>
      <c r="W8" s="78"/>
    </row>
    <row r="9" spans="1:23" ht="21" thickBot="1" x14ac:dyDescent="0.7">
      <c r="A9" s="91"/>
      <c r="B9" s="91"/>
      <c r="C9" s="91"/>
      <c r="D9" s="91"/>
      <c r="E9" s="91"/>
      <c r="F9" s="92"/>
      <c r="G9" s="93"/>
      <c r="H9" s="92"/>
      <c r="I9" s="91"/>
      <c r="J9" s="91"/>
      <c r="K9" s="91"/>
      <c r="L9" s="91"/>
      <c r="M9" s="91"/>
      <c r="N9" s="92"/>
      <c r="O9" s="93"/>
      <c r="P9" s="92"/>
      <c r="Q9" s="91"/>
      <c r="R9" s="91"/>
      <c r="S9" s="91"/>
      <c r="T9" s="91"/>
      <c r="U9" s="91"/>
      <c r="V9" s="92"/>
      <c r="W9" s="76"/>
    </row>
    <row r="10" spans="1:23" ht="27" x14ac:dyDescent="0.85">
      <c r="A10" s="94" t="s">
        <v>145</v>
      </c>
      <c r="B10" s="95"/>
      <c r="C10" s="95"/>
      <c r="D10" s="96" t="s">
        <v>151</v>
      </c>
      <c r="E10" s="95"/>
      <c r="F10" s="97">
        <v>1</v>
      </c>
      <c r="G10" s="80"/>
      <c r="H10" s="81"/>
      <c r="I10" s="94" t="s">
        <v>145</v>
      </c>
      <c r="J10" s="95"/>
      <c r="K10" s="95"/>
      <c r="L10" s="96" t="s">
        <v>151</v>
      </c>
      <c r="M10" s="95"/>
      <c r="N10" s="97">
        <v>2</v>
      </c>
      <c r="O10" s="80"/>
      <c r="P10" s="81"/>
      <c r="Q10" s="94" t="s">
        <v>145</v>
      </c>
      <c r="R10" s="95"/>
      <c r="S10" s="95"/>
      <c r="T10" s="96" t="s">
        <v>151</v>
      </c>
      <c r="U10" s="95"/>
      <c r="V10" s="97">
        <v>3</v>
      </c>
      <c r="W10" s="78"/>
    </row>
    <row r="11" spans="1:23" ht="20.399999999999999" x14ac:dyDescent="0.65">
      <c r="A11" s="75" t="s">
        <v>152</v>
      </c>
      <c r="B11" s="98"/>
      <c r="C11" s="76"/>
      <c r="D11" s="76"/>
      <c r="E11" s="76"/>
      <c r="F11" s="79"/>
      <c r="G11" s="80"/>
      <c r="H11" s="81"/>
      <c r="I11" s="75" t="s">
        <v>152</v>
      </c>
      <c r="J11" s="76"/>
      <c r="K11" s="76"/>
      <c r="L11" s="76"/>
      <c r="M11" s="76"/>
      <c r="N11" s="79"/>
      <c r="O11" s="80"/>
      <c r="P11" s="81"/>
      <c r="Q11" s="75" t="s">
        <v>152</v>
      </c>
      <c r="R11" s="76"/>
      <c r="S11" s="76"/>
      <c r="T11" s="76"/>
      <c r="U11" s="76"/>
      <c r="V11" s="79"/>
      <c r="W11" s="78"/>
    </row>
    <row r="12" spans="1:23" ht="20.399999999999999" x14ac:dyDescent="0.65">
      <c r="A12" s="75" t="s">
        <v>155</v>
      </c>
      <c r="B12" s="98"/>
      <c r="C12" s="76"/>
      <c r="D12" s="76"/>
      <c r="E12" s="76"/>
      <c r="F12" s="79"/>
      <c r="G12" s="80"/>
      <c r="H12" s="81"/>
      <c r="I12" s="75" t="s">
        <v>155</v>
      </c>
      <c r="J12" s="76"/>
      <c r="K12" s="76"/>
      <c r="L12" s="76"/>
      <c r="M12" s="76"/>
      <c r="N12" s="79"/>
      <c r="O12" s="80"/>
      <c r="P12" s="81"/>
      <c r="Q12" s="75" t="s">
        <v>155</v>
      </c>
      <c r="R12" s="76"/>
      <c r="S12" s="76"/>
      <c r="T12" s="76"/>
      <c r="U12" s="76"/>
      <c r="V12" s="79"/>
      <c r="W12" s="78"/>
    </row>
    <row r="13" spans="1:23" ht="20.399999999999999" x14ac:dyDescent="0.65">
      <c r="A13" s="75" t="s">
        <v>154</v>
      </c>
      <c r="B13" s="98"/>
      <c r="C13" s="76"/>
      <c r="D13" s="76"/>
      <c r="E13" s="76"/>
      <c r="F13" s="79"/>
      <c r="G13" s="80"/>
      <c r="H13" s="81"/>
      <c r="I13" s="75" t="s">
        <v>154</v>
      </c>
      <c r="J13" s="76"/>
      <c r="K13" s="76"/>
      <c r="L13" s="76"/>
      <c r="M13" s="76"/>
      <c r="N13" s="79"/>
      <c r="O13" s="80"/>
      <c r="P13" s="81"/>
      <c r="Q13" s="75" t="s">
        <v>154</v>
      </c>
      <c r="R13" s="76"/>
      <c r="S13" s="76"/>
      <c r="T13" s="76"/>
      <c r="U13" s="76"/>
      <c r="V13" s="79"/>
      <c r="W13" s="78"/>
    </row>
    <row r="14" spans="1:23" ht="20.399999999999999" x14ac:dyDescent="0.65">
      <c r="A14" s="75" t="s">
        <v>156</v>
      </c>
      <c r="B14" s="98"/>
      <c r="C14" s="234"/>
      <c r="D14" s="235"/>
      <c r="E14" s="76"/>
      <c r="F14" s="99" t="s">
        <v>157</v>
      </c>
      <c r="G14" s="85"/>
      <c r="H14" s="86"/>
      <c r="I14" s="75" t="s">
        <v>156</v>
      </c>
      <c r="J14" s="76"/>
      <c r="K14" s="234"/>
      <c r="L14" s="235"/>
      <c r="M14" s="76"/>
      <c r="N14" s="99" t="s">
        <v>157</v>
      </c>
      <c r="O14" s="85"/>
      <c r="P14" s="86"/>
      <c r="Q14" s="75" t="s">
        <v>156</v>
      </c>
      <c r="R14" s="76"/>
      <c r="S14" s="234"/>
      <c r="T14" s="235"/>
      <c r="U14" s="76"/>
      <c r="V14" s="99" t="s">
        <v>157</v>
      </c>
      <c r="W14" s="78"/>
    </row>
    <row r="15" spans="1:23" ht="21" thickBot="1" x14ac:dyDescent="0.7">
      <c r="A15" s="90"/>
      <c r="B15" s="100"/>
      <c r="C15" s="88"/>
      <c r="D15" s="88"/>
      <c r="E15" s="88"/>
      <c r="F15" s="89"/>
      <c r="G15" s="80"/>
      <c r="H15" s="81"/>
      <c r="I15" s="90"/>
      <c r="J15" s="88"/>
      <c r="K15" s="88"/>
      <c r="L15" s="88"/>
      <c r="M15" s="88"/>
      <c r="N15" s="89"/>
      <c r="O15" s="80"/>
      <c r="P15" s="81"/>
      <c r="Q15" s="90"/>
      <c r="R15" s="88"/>
      <c r="S15" s="88"/>
      <c r="T15" s="88"/>
      <c r="U15" s="88"/>
      <c r="V15" s="89"/>
      <c r="W15" s="78"/>
    </row>
    <row r="16" spans="1:23" ht="20.399999999999999" x14ac:dyDescent="0.65">
      <c r="A16" s="76"/>
      <c r="B16" s="76"/>
      <c r="C16" s="76"/>
      <c r="D16" s="76"/>
      <c r="E16" s="76"/>
      <c r="F16" s="81"/>
      <c r="G16" s="80"/>
      <c r="H16" s="81"/>
      <c r="I16" s="76"/>
      <c r="J16" s="76"/>
      <c r="K16" s="76"/>
      <c r="L16" s="76"/>
      <c r="M16" s="76"/>
      <c r="N16" s="81"/>
      <c r="O16" s="80"/>
      <c r="P16" s="81"/>
      <c r="Q16" s="76"/>
      <c r="R16" s="76"/>
      <c r="S16" s="76"/>
      <c r="T16" s="76"/>
      <c r="U16" s="76"/>
      <c r="V16" s="81"/>
      <c r="W16" s="78"/>
    </row>
    <row r="17" spans="1:23" ht="21" thickBot="1" x14ac:dyDescent="0.7">
      <c r="A17" s="91"/>
      <c r="B17" s="91"/>
      <c r="C17" s="91"/>
      <c r="D17" s="91"/>
      <c r="E17" s="91"/>
      <c r="F17" s="92"/>
      <c r="G17" s="93"/>
      <c r="H17" s="92"/>
      <c r="I17" s="91"/>
      <c r="J17" s="91"/>
      <c r="K17" s="91"/>
      <c r="L17" s="91"/>
      <c r="M17" s="91"/>
      <c r="N17" s="92"/>
      <c r="O17" s="93"/>
      <c r="P17" s="92"/>
      <c r="Q17" s="91"/>
      <c r="R17" s="91"/>
      <c r="S17" s="91"/>
      <c r="T17" s="91"/>
      <c r="U17" s="91"/>
      <c r="V17" s="92"/>
      <c r="W17" s="76"/>
    </row>
    <row r="18" spans="1:23" ht="27" x14ac:dyDescent="0.85">
      <c r="A18" s="94" t="s">
        <v>143</v>
      </c>
      <c r="B18" s="95"/>
      <c r="C18" s="95"/>
      <c r="D18" s="95" t="s">
        <v>151</v>
      </c>
      <c r="E18" s="95"/>
      <c r="F18" s="97">
        <v>1</v>
      </c>
      <c r="G18" s="80"/>
      <c r="H18" s="81"/>
      <c r="I18" s="94" t="s">
        <v>143</v>
      </c>
      <c r="J18" s="95"/>
      <c r="K18" s="95"/>
      <c r="L18" s="96" t="s">
        <v>151</v>
      </c>
      <c r="M18" s="95"/>
      <c r="N18" s="97">
        <v>2</v>
      </c>
      <c r="O18" s="80"/>
      <c r="P18" s="81"/>
      <c r="Q18" s="94" t="s">
        <v>143</v>
      </c>
      <c r="R18" s="95"/>
      <c r="S18" s="95"/>
      <c r="T18" s="96" t="s">
        <v>151</v>
      </c>
      <c r="U18" s="95"/>
      <c r="V18" s="97">
        <v>3</v>
      </c>
      <c r="W18" s="78"/>
    </row>
    <row r="19" spans="1:23" ht="20.399999999999999" x14ac:dyDescent="0.65">
      <c r="A19" s="75" t="s">
        <v>152</v>
      </c>
      <c r="B19" s="76"/>
      <c r="C19" s="76"/>
      <c r="D19" s="76"/>
      <c r="E19" s="76"/>
      <c r="F19" s="79"/>
      <c r="G19" s="80"/>
      <c r="H19" s="81"/>
      <c r="I19" s="75" t="s">
        <v>152</v>
      </c>
      <c r="J19" s="76"/>
      <c r="K19" s="76"/>
      <c r="L19" s="76"/>
      <c r="M19" s="76"/>
      <c r="N19" s="79"/>
      <c r="O19" s="80"/>
      <c r="P19" s="81"/>
      <c r="Q19" s="75" t="s">
        <v>152</v>
      </c>
      <c r="R19" s="76"/>
      <c r="S19" s="76"/>
      <c r="T19" s="76"/>
      <c r="U19" s="76"/>
      <c r="V19" s="79"/>
      <c r="W19" s="78"/>
    </row>
    <row r="20" spans="1:23" ht="20.399999999999999" x14ac:dyDescent="0.65">
      <c r="A20" s="75" t="s">
        <v>155</v>
      </c>
      <c r="B20" s="76"/>
      <c r="C20" s="76"/>
      <c r="D20" s="76"/>
      <c r="E20" s="76"/>
      <c r="F20" s="79"/>
      <c r="G20" s="80"/>
      <c r="H20" s="81"/>
      <c r="I20" s="75" t="s">
        <v>155</v>
      </c>
      <c r="J20" s="76"/>
      <c r="K20" s="76"/>
      <c r="L20" s="76"/>
      <c r="M20" s="76"/>
      <c r="N20" s="79"/>
      <c r="O20" s="80"/>
      <c r="P20" s="81"/>
      <c r="Q20" s="75" t="s">
        <v>155</v>
      </c>
      <c r="R20" s="76"/>
      <c r="S20" s="76"/>
      <c r="T20" s="76"/>
      <c r="U20" s="76"/>
      <c r="V20" s="79"/>
      <c r="W20" s="78"/>
    </row>
    <row r="21" spans="1:23" ht="20.399999999999999" x14ac:dyDescent="0.65">
      <c r="A21" s="75" t="s">
        <v>154</v>
      </c>
      <c r="B21" s="76"/>
      <c r="C21" s="76"/>
      <c r="D21" s="76"/>
      <c r="E21" s="76"/>
      <c r="F21" s="79"/>
      <c r="G21" s="80"/>
      <c r="H21" s="81"/>
      <c r="I21" s="75" t="s">
        <v>154</v>
      </c>
      <c r="J21" s="76"/>
      <c r="K21" s="76"/>
      <c r="L21" s="76"/>
      <c r="M21" s="76"/>
      <c r="N21" s="79"/>
      <c r="O21" s="80"/>
      <c r="P21" s="81"/>
      <c r="Q21" s="75" t="s">
        <v>154</v>
      </c>
      <c r="R21" s="76"/>
      <c r="S21" s="76"/>
      <c r="T21" s="76"/>
      <c r="U21" s="76"/>
      <c r="V21" s="79"/>
      <c r="W21" s="78"/>
    </row>
    <row r="22" spans="1:23" ht="20.399999999999999" x14ac:dyDescent="0.65">
      <c r="A22" s="75" t="s">
        <v>156</v>
      </c>
      <c r="B22" s="76"/>
      <c r="C22" s="234"/>
      <c r="D22" s="235"/>
      <c r="E22" s="76"/>
      <c r="F22" s="99" t="s">
        <v>157</v>
      </c>
      <c r="G22" s="85"/>
      <c r="H22" s="86"/>
      <c r="I22" s="75" t="s">
        <v>156</v>
      </c>
      <c r="J22" s="76"/>
      <c r="K22" s="234"/>
      <c r="L22" s="235"/>
      <c r="M22" s="76"/>
      <c r="N22" s="99" t="s">
        <v>157</v>
      </c>
      <c r="O22" s="85"/>
      <c r="P22" s="86"/>
      <c r="Q22" s="75" t="s">
        <v>156</v>
      </c>
      <c r="R22" s="76"/>
      <c r="S22" s="234"/>
      <c r="T22" s="235"/>
      <c r="U22" s="98"/>
      <c r="V22" s="99" t="s">
        <v>157</v>
      </c>
      <c r="W22" s="78"/>
    </row>
    <row r="23" spans="1:23" ht="21" thickBot="1" x14ac:dyDescent="0.7">
      <c r="A23" s="90"/>
      <c r="B23" s="88"/>
      <c r="C23" s="88"/>
      <c r="D23" s="88"/>
      <c r="E23" s="88"/>
      <c r="F23" s="89"/>
      <c r="G23" s="80"/>
      <c r="H23" s="81"/>
      <c r="I23" s="90"/>
      <c r="J23" s="88"/>
      <c r="K23" s="88"/>
      <c r="L23" s="88"/>
      <c r="M23" s="88"/>
      <c r="N23" s="89"/>
      <c r="O23" s="80"/>
      <c r="P23" s="81"/>
      <c r="Q23" s="87"/>
      <c r="R23" s="88"/>
      <c r="S23" s="88"/>
      <c r="T23" s="88"/>
      <c r="U23" s="88"/>
      <c r="V23" s="89"/>
      <c r="W23" s="78"/>
    </row>
    <row r="24" spans="1:23" ht="20.399999999999999" x14ac:dyDescent="0.65">
      <c r="A24" s="76"/>
      <c r="B24" s="76"/>
      <c r="C24" s="76"/>
      <c r="D24" s="76"/>
      <c r="E24" s="76"/>
      <c r="F24" s="81"/>
      <c r="G24" s="80"/>
      <c r="H24" s="81"/>
      <c r="I24" s="76"/>
      <c r="J24" s="76"/>
      <c r="K24" s="76"/>
      <c r="L24" s="76"/>
      <c r="M24" s="76"/>
      <c r="N24" s="81"/>
      <c r="O24" s="80"/>
      <c r="P24" s="81"/>
      <c r="Q24" s="76"/>
      <c r="R24" s="76"/>
      <c r="S24" s="76"/>
      <c r="T24" s="76"/>
      <c r="U24" s="76"/>
      <c r="V24" s="81"/>
      <c r="W24" s="78"/>
    </row>
    <row r="25" spans="1:23" ht="21" thickBot="1" x14ac:dyDescent="0.7">
      <c r="A25" s="91"/>
      <c r="B25" s="91"/>
      <c r="C25" s="91"/>
      <c r="D25" s="91"/>
      <c r="E25" s="91"/>
      <c r="F25" s="92"/>
      <c r="G25" s="93"/>
      <c r="H25" s="92"/>
      <c r="I25" s="91"/>
      <c r="J25" s="91"/>
      <c r="K25" s="91"/>
      <c r="L25" s="91"/>
      <c r="M25" s="91"/>
      <c r="N25" s="92"/>
      <c r="O25" s="93"/>
      <c r="P25" s="92"/>
      <c r="Q25" s="91"/>
      <c r="R25" s="91"/>
      <c r="S25" s="91"/>
      <c r="T25" s="91"/>
      <c r="U25" s="91"/>
      <c r="V25" s="92"/>
      <c r="W25" s="76"/>
    </row>
    <row r="26" spans="1:23" ht="27" x14ac:dyDescent="0.85">
      <c r="A26" s="94" t="s">
        <v>142</v>
      </c>
      <c r="B26" s="95"/>
      <c r="C26" s="95"/>
      <c r="D26" s="95" t="s">
        <v>151</v>
      </c>
      <c r="E26" s="95"/>
      <c r="F26" s="97">
        <v>1</v>
      </c>
      <c r="G26" s="80"/>
      <c r="H26" s="81"/>
      <c r="I26" s="94" t="s">
        <v>142</v>
      </c>
      <c r="J26" s="95"/>
      <c r="K26" s="95"/>
      <c r="L26" s="96" t="s">
        <v>151</v>
      </c>
      <c r="M26" s="95"/>
      <c r="N26" s="97">
        <v>2</v>
      </c>
      <c r="O26" s="80"/>
      <c r="P26" s="81"/>
      <c r="Q26" s="94" t="s">
        <v>142</v>
      </c>
      <c r="R26" s="95"/>
      <c r="S26" s="95"/>
      <c r="T26" s="96" t="s">
        <v>151</v>
      </c>
      <c r="U26" s="95"/>
      <c r="V26" s="97">
        <v>3</v>
      </c>
      <c r="W26" s="78"/>
    </row>
    <row r="27" spans="1:23" ht="20.399999999999999" x14ac:dyDescent="0.65">
      <c r="A27" s="75" t="s">
        <v>152</v>
      </c>
      <c r="B27" s="76"/>
      <c r="C27" s="76"/>
      <c r="D27" s="76"/>
      <c r="E27" s="76"/>
      <c r="F27" s="79"/>
      <c r="G27" s="80"/>
      <c r="H27" s="81"/>
      <c r="I27" s="75" t="s">
        <v>152</v>
      </c>
      <c r="J27" s="76"/>
      <c r="K27" s="76"/>
      <c r="L27" s="76"/>
      <c r="M27" s="76"/>
      <c r="N27" s="79"/>
      <c r="O27" s="80"/>
      <c r="P27" s="81"/>
      <c r="Q27" s="75" t="s">
        <v>152</v>
      </c>
      <c r="R27" s="76"/>
      <c r="S27" s="76"/>
      <c r="T27" s="76"/>
      <c r="U27" s="76"/>
      <c r="V27" s="79"/>
      <c r="W27" s="78"/>
    </row>
    <row r="28" spans="1:23" ht="20.399999999999999" x14ac:dyDescent="0.65">
      <c r="A28" s="75" t="s">
        <v>155</v>
      </c>
      <c r="B28" s="76"/>
      <c r="C28" s="76"/>
      <c r="D28" s="76"/>
      <c r="E28" s="76"/>
      <c r="F28" s="79"/>
      <c r="G28" s="80"/>
      <c r="H28" s="81"/>
      <c r="I28" s="75" t="s">
        <v>155</v>
      </c>
      <c r="J28" s="76"/>
      <c r="K28" s="76"/>
      <c r="L28" s="76"/>
      <c r="M28" s="76"/>
      <c r="N28" s="79"/>
      <c r="O28" s="80"/>
      <c r="P28" s="81"/>
      <c r="Q28" s="75" t="s">
        <v>155</v>
      </c>
      <c r="R28" s="76"/>
      <c r="S28" s="76"/>
      <c r="T28" s="76"/>
      <c r="U28" s="76"/>
      <c r="V28" s="79"/>
      <c r="W28" s="78"/>
    </row>
    <row r="29" spans="1:23" ht="20.399999999999999" x14ac:dyDescent="0.65">
      <c r="A29" s="75" t="s">
        <v>154</v>
      </c>
      <c r="B29" s="76"/>
      <c r="C29" s="76"/>
      <c r="D29" s="76"/>
      <c r="E29" s="76"/>
      <c r="F29" s="79"/>
      <c r="G29" s="80"/>
      <c r="H29" s="81"/>
      <c r="I29" s="75" t="s">
        <v>154</v>
      </c>
      <c r="J29" s="76"/>
      <c r="K29" s="76"/>
      <c r="L29" s="76"/>
      <c r="M29" s="76"/>
      <c r="N29" s="79"/>
      <c r="O29" s="80"/>
      <c r="P29" s="81"/>
      <c r="Q29" s="75" t="s">
        <v>154</v>
      </c>
      <c r="R29" s="76"/>
      <c r="S29" s="76"/>
      <c r="T29" s="76"/>
      <c r="U29" s="76"/>
      <c r="V29" s="79"/>
      <c r="W29" s="78"/>
    </row>
    <row r="30" spans="1:23" ht="20.399999999999999" x14ac:dyDescent="0.65">
      <c r="A30" s="75" t="s">
        <v>156</v>
      </c>
      <c r="B30" s="76"/>
      <c r="C30" s="234"/>
      <c r="D30" s="235"/>
      <c r="E30" s="76"/>
      <c r="F30" s="99" t="s">
        <v>157</v>
      </c>
      <c r="G30" s="85"/>
      <c r="H30" s="86"/>
      <c r="I30" s="75" t="s">
        <v>156</v>
      </c>
      <c r="J30" s="76"/>
      <c r="K30" s="234"/>
      <c r="L30" s="235"/>
      <c r="M30" s="76"/>
      <c r="N30" s="99" t="s">
        <v>157</v>
      </c>
      <c r="O30" s="85"/>
      <c r="P30" s="86"/>
      <c r="Q30" s="75" t="s">
        <v>156</v>
      </c>
      <c r="R30" s="76"/>
      <c r="S30" s="234"/>
      <c r="T30" s="235"/>
      <c r="U30" s="98"/>
      <c r="V30" s="99" t="s">
        <v>157</v>
      </c>
      <c r="W30" s="78"/>
    </row>
    <row r="31" spans="1:23" ht="21" thickBot="1" x14ac:dyDescent="0.7">
      <c r="A31" s="90"/>
      <c r="B31" s="88"/>
      <c r="C31" s="88"/>
      <c r="D31" s="88"/>
      <c r="E31" s="88"/>
      <c r="F31" s="89"/>
      <c r="G31" s="80"/>
      <c r="H31" s="81"/>
      <c r="I31" s="90"/>
      <c r="J31" s="88"/>
      <c r="K31" s="88"/>
      <c r="L31" s="88"/>
      <c r="M31" s="88"/>
      <c r="N31" s="89"/>
      <c r="O31" s="80"/>
      <c r="P31" s="81"/>
      <c r="Q31" s="87"/>
      <c r="R31" s="88"/>
      <c r="S31" s="88"/>
      <c r="T31" s="88"/>
      <c r="U31" s="88"/>
      <c r="V31" s="89"/>
      <c r="W31" s="78"/>
    </row>
  </sheetData>
  <mergeCells count="12">
    <mergeCell ref="A1:E1"/>
    <mergeCell ref="I1:M1"/>
    <mergeCell ref="Q1:U1"/>
    <mergeCell ref="C14:D14"/>
    <mergeCell ref="K14:L14"/>
    <mergeCell ref="S14:T14"/>
    <mergeCell ref="C22:D22"/>
    <mergeCell ref="K22:L22"/>
    <mergeCell ref="S22:T22"/>
    <mergeCell ref="C30:D30"/>
    <mergeCell ref="K30:L30"/>
    <mergeCell ref="S30:T3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15"/>
  <sheetViews>
    <sheetView rightToLeft="1" workbookViewId="0">
      <selection activeCell="N3" sqref="N3"/>
    </sheetView>
  </sheetViews>
  <sheetFormatPr defaultColWidth="8.88671875" defaultRowHeight="16.8" x14ac:dyDescent="0.5"/>
  <cols>
    <col min="1" max="16384" width="8.88671875" style="1"/>
  </cols>
  <sheetData>
    <row r="1" spans="1:11" ht="46.8" customHeight="1" x14ac:dyDescent="0.5">
      <c r="A1" s="127" t="s">
        <v>26</v>
      </c>
      <c r="B1" s="128"/>
      <c r="C1" s="128"/>
      <c r="D1" s="128"/>
      <c r="E1" s="128"/>
      <c r="F1" s="128"/>
      <c r="G1" s="128"/>
      <c r="H1" s="128"/>
      <c r="I1" s="128"/>
      <c r="J1" s="128"/>
      <c r="K1" s="2"/>
    </row>
    <row r="2" spans="1:11" s="10" customFormat="1" ht="20.399999999999999" x14ac:dyDescent="0.65">
      <c r="A2" s="123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s="10" customFormat="1" ht="20.399999999999999" x14ac:dyDescent="0.65">
      <c r="A3" s="123" t="s">
        <v>2</v>
      </c>
      <c r="B3" s="124"/>
      <c r="C3" s="124" t="s">
        <v>2</v>
      </c>
      <c r="D3" s="124"/>
      <c r="E3" s="124"/>
      <c r="F3" s="124"/>
      <c r="G3" s="124"/>
      <c r="H3" s="124"/>
      <c r="I3" s="124"/>
      <c r="J3" s="124"/>
      <c r="K3" s="124"/>
    </row>
    <row r="4" spans="1:11" s="10" customFormat="1" ht="21" thickBot="1" x14ac:dyDescent="0.7">
      <c r="A4" s="123" t="s">
        <v>3</v>
      </c>
      <c r="B4" s="124"/>
      <c r="C4" s="124" t="s">
        <v>3</v>
      </c>
      <c r="D4" s="124"/>
      <c r="E4" s="124"/>
      <c r="F4" s="124"/>
      <c r="G4" s="124"/>
      <c r="H4" s="124"/>
      <c r="I4" s="124"/>
      <c r="J4" s="124"/>
      <c r="K4" s="124"/>
    </row>
    <row r="5" spans="1:11" s="10" customFormat="1" ht="21" customHeight="1" thickBot="1" x14ac:dyDescent="0.7">
      <c r="A5" s="131" t="s">
        <v>5</v>
      </c>
      <c r="B5" s="125" t="s">
        <v>17</v>
      </c>
      <c r="C5" s="125" t="s">
        <v>18</v>
      </c>
      <c r="D5" s="125" t="s">
        <v>19</v>
      </c>
      <c r="E5" s="125" t="s">
        <v>7</v>
      </c>
      <c r="F5" s="125" t="s">
        <v>12</v>
      </c>
      <c r="G5" s="125" t="s">
        <v>20</v>
      </c>
      <c r="H5" s="125" t="s">
        <v>21</v>
      </c>
      <c r="I5" s="129" t="s">
        <v>22</v>
      </c>
      <c r="J5" s="130"/>
      <c r="K5" s="125" t="s">
        <v>9</v>
      </c>
    </row>
    <row r="6" spans="1:11" s="10" customFormat="1" ht="21" thickBot="1" x14ac:dyDescent="0.7">
      <c r="A6" s="132"/>
      <c r="B6" s="126"/>
      <c r="C6" s="126"/>
      <c r="D6" s="126"/>
      <c r="E6" s="126"/>
      <c r="F6" s="126"/>
      <c r="G6" s="126"/>
      <c r="H6" s="126"/>
      <c r="I6" s="11" t="s">
        <v>23</v>
      </c>
      <c r="J6" s="11" t="s">
        <v>5</v>
      </c>
      <c r="K6" s="126"/>
    </row>
    <row r="7" spans="1:11" s="10" customFormat="1" ht="27.6" customHeight="1" thickBot="1" x14ac:dyDescent="0.7">
      <c r="A7" s="12"/>
      <c r="B7" s="13"/>
      <c r="C7" s="13"/>
      <c r="D7" s="13"/>
      <c r="E7" s="13"/>
      <c r="F7" s="13"/>
      <c r="G7" s="13"/>
      <c r="H7" s="13"/>
      <c r="I7" s="13"/>
      <c r="J7" s="13"/>
      <c r="K7" s="47"/>
    </row>
    <row r="8" spans="1:11" s="10" customFormat="1" ht="27.6" customHeight="1" thickBot="1" x14ac:dyDescent="0.7">
      <c r="A8" s="12"/>
      <c r="B8" s="13"/>
      <c r="C8" s="13"/>
      <c r="D8" s="13"/>
      <c r="E8" s="13"/>
      <c r="F8" s="13"/>
      <c r="G8" s="13"/>
      <c r="H8" s="13"/>
      <c r="I8" s="13"/>
      <c r="J8" s="13"/>
      <c r="K8" s="12"/>
    </row>
    <row r="9" spans="1:11" s="10" customFormat="1" ht="27.6" customHeight="1" thickBot="1" x14ac:dyDescent="0.7">
      <c r="A9" s="12"/>
      <c r="B9" s="13"/>
      <c r="C9" s="13"/>
      <c r="D9" s="13"/>
      <c r="E9" s="13"/>
      <c r="F9" s="13"/>
      <c r="G9" s="13"/>
      <c r="H9" s="13"/>
      <c r="I9" s="13"/>
      <c r="J9" s="13"/>
      <c r="K9" s="12"/>
    </row>
    <row r="10" spans="1:11" s="10" customFormat="1" ht="27.6" customHeight="1" thickBot="1" x14ac:dyDescent="0.7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2"/>
    </row>
    <row r="11" spans="1:11" s="10" customFormat="1" ht="21" thickBot="1" x14ac:dyDescent="0.7">
      <c r="A11" s="120" t="s">
        <v>24</v>
      </c>
      <c r="B11" s="122"/>
      <c r="K11" s="101"/>
    </row>
    <row r="12" spans="1:11" s="10" customFormat="1" ht="20.399999999999999" x14ac:dyDescent="0.65">
      <c r="A12" s="120" t="s">
        <v>15</v>
      </c>
      <c r="B12" s="121"/>
      <c r="C12" s="121"/>
      <c r="D12" s="121"/>
      <c r="E12" s="121"/>
      <c r="F12" s="122"/>
      <c r="G12" s="120" t="s">
        <v>16</v>
      </c>
      <c r="H12" s="121"/>
      <c r="I12" s="121"/>
      <c r="J12" s="121"/>
      <c r="K12" s="122"/>
    </row>
    <row r="13" spans="1:11" s="10" customFormat="1" ht="21" thickBot="1" x14ac:dyDescent="0.7">
      <c r="A13" s="117" t="s">
        <v>25</v>
      </c>
      <c r="B13" s="118"/>
      <c r="C13" s="118"/>
      <c r="D13" s="118"/>
      <c r="E13" s="118"/>
      <c r="F13" s="119"/>
      <c r="G13" s="117" t="s">
        <v>25</v>
      </c>
      <c r="H13" s="118"/>
      <c r="I13" s="118"/>
      <c r="J13" s="118"/>
      <c r="K13" s="119"/>
    </row>
    <row r="14" spans="1:11" s="10" customFormat="1" ht="20.399999999999999" x14ac:dyDescent="0.65"/>
    <row r="15" spans="1:11" s="10" customFormat="1" ht="20.399999999999999" x14ac:dyDescent="0.65"/>
  </sheetData>
  <mergeCells count="19">
    <mergeCell ref="A1:J1"/>
    <mergeCell ref="A12:F12"/>
    <mergeCell ref="E5:E6"/>
    <mergeCell ref="F5:F6"/>
    <mergeCell ref="G5:G6"/>
    <mergeCell ref="H5:H6"/>
    <mergeCell ref="I5:J5"/>
    <mergeCell ref="A5:A6"/>
    <mergeCell ref="B5:B6"/>
    <mergeCell ref="C5:C6"/>
    <mergeCell ref="D5:D6"/>
    <mergeCell ref="A13:F13"/>
    <mergeCell ref="G12:K12"/>
    <mergeCell ref="G13:K13"/>
    <mergeCell ref="A2:K2"/>
    <mergeCell ref="A3:K3"/>
    <mergeCell ref="A4:K4"/>
    <mergeCell ref="A11:B11"/>
    <mergeCell ref="K5:K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J16"/>
  <sheetViews>
    <sheetView rightToLeft="1" workbookViewId="0">
      <selection activeCell="N1" sqref="N1"/>
    </sheetView>
  </sheetViews>
  <sheetFormatPr defaultRowHeight="14.4" x14ac:dyDescent="0.3"/>
  <cols>
    <col min="10" max="10" width="12.109375" customWidth="1"/>
  </cols>
  <sheetData>
    <row r="1" spans="1:10" ht="48.6" customHeight="1" x14ac:dyDescent="0.3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s="102" customFormat="1" ht="15" customHeight="1" x14ac:dyDescent="0.3">
      <c r="A2" s="123" t="s">
        <v>1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s="102" customFormat="1" ht="20.399999999999999" x14ac:dyDescent="0.3">
      <c r="A3" s="123" t="s">
        <v>2</v>
      </c>
      <c r="B3" s="124"/>
      <c r="C3" s="124" t="s">
        <v>2</v>
      </c>
      <c r="D3" s="124"/>
      <c r="E3" s="124"/>
      <c r="F3" s="124"/>
      <c r="G3" s="124"/>
      <c r="H3" s="124"/>
      <c r="I3" s="124"/>
      <c r="J3" s="124"/>
    </row>
    <row r="4" spans="1:10" s="102" customFormat="1" ht="21" thickBot="1" x14ac:dyDescent="0.35">
      <c r="A4" s="123" t="s">
        <v>3</v>
      </c>
      <c r="B4" s="124"/>
      <c r="C4" s="124" t="s">
        <v>3</v>
      </c>
      <c r="D4" s="124"/>
      <c r="E4" s="124"/>
      <c r="F4" s="124"/>
      <c r="G4" s="124"/>
      <c r="H4" s="124"/>
      <c r="I4" s="124"/>
      <c r="J4" s="124"/>
    </row>
    <row r="5" spans="1:10" s="102" customFormat="1" ht="21" customHeight="1" thickBot="1" x14ac:dyDescent="0.35">
      <c r="A5" s="151" t="s">
        <v>4</v>
      </c>
      <c r="B5" s="152"/>
      <c r="C5" s="152"/>
      <c r="D5" s="152"/>
      <c r="E5" s="152"/>
      <c r="F5" s="152"/>
      <c r="G5" s="152"/>
      <c r="H5" s="152"/>
      <c r="I5" s="152"/>
      <c r="J5" s="153"/>
    </row>
    <row r="6" spans="1:10" s="102" customFormat="1" ht="39" customHeight="1" thickBot="1" x14ac:dyDescent="0.35">
      <c r="A6" s="142" t="s">
        <v>5</v>
      </c>
      <c r="B6" s="154" t="s">
        <v>6</v>
      </c>
      <c r="C6" s="155"/>
      <c r="D6" s="155"/>
      <c r="E6" s="155"/>
      <c r="F6" s="156"/>
      <c r="G6" s="157" t="s">
        <v>7</v>
      </c>
      <c r="H6" s="158"/>
      <c r="I6" s="161" t="s">
        <v>8</v>
      </c>
      <c r="J6" s="161" t="s">
        <v>9</v>
      </c>
    </row>
    <row r="7" spans="1:10" s="102" customFormat="1" ht="39" customHeight="1" thickBot="1" x14ac:dyDescent="0.35">
      <c r="A7" s="143"/>
      <c r="B7" s="103" t="s">
        <v>10</v>
      </c>
      <c r="C7" s="154" t="s">
        <v>11</v>
      </c>
      <c r="D7" s="155"/>
      <c r="E7" s="156"/>
      <c r="F7" s="103" t="s">
        <v>12</v>
      </c>
      <c r="G7" s="159"/>
      <c r="H7" s="160"/>
      <c r="I7" s="162"/>
      <c r="J7" s="162"/>
    </row>
    <row r="8" spans="1:10" s="102" customFormat="1" ht="21" thickBot="1" x14ac:dyDescent="0.35">
      <c r="A8" s="12">
        <v>1</v>
      </c>
      <c r="B8" s="104"/>
      <c r="C8" s="136"/>
      <c r="D8" s="137"/>
      <c r="E8" s="138"/>
      <c r="F8" s="104"/>
      <c r="G8" s="136"/>
      <c r="H8" s="138"/>
      <c r="I8" s="104"/>
      <c r="J8" s="105"/>
    </row>
    <row r="9" spans="1:10" s="102" customFormat="1" ht="21" thickBot="1" x14ac:dyDescent="0.35">
      <c r="A9" s="12">
        <v>2</v>
      </c>
      <c r="B9" s="104"/>
      <c r="C9" s="136"/>
      <c r="D9" s="137"/>
      <c r="E9" s="138"/>
      <c r="F9" s="104"/>
      <c r="G9" s="136"/>
      <c r="H9" s="138"/>
      <c r="I9" s="104"/>
      <c r="J9" s="106"/>
    </row>
    <row r="10" spans="1:10" s="102" customFormat="1" ht="21" thickBot="1" x14ac:dyDescent="0.35">
      <c r="A10" s="12">
        <v>3</v>
      </c>
      <c r="B10" s="104"/>
      <c r="C10" s="136"/>
      <c r="D10" s="137"/>
      <c r="E10" s="138"/>
      <c r="F10" s="104"/>
      <c r="G10" s="136"/>
      <c r="H10" s="138"/>
      <c r="I10" s="104"/>
      <c r="J10" s="106"/>
    </row>
    <row r="11" spans="1:10" s="102" customFormat="1" ht="21" thickBot="1" x14ac:dyDescent="0.35">
      <c r="A11" s="12">
        <v>4</v>
      </c>
      <c r="B11" s="104"/>
      <c r="C11" s="136"/>
      <c r="D11" s="137"/>
      <c r="E11" s="138"/>
      <c r="F11" s="104"/>
      <c r="G11" s="136"/>
      <c r="H11" s="138"/>
      <c r="I11" s="104"/>
      <c r="J11" s="106"/>
    </row>
    <row r="12" spans="1:10" s="102" customFormat="1" ht="21" thickBot="1" x14ac:dyDescent="0.35">
      <c r="A12" s="14">
        <v>5</v>
      </c>
      <c r="B12" s="109"/>
      <c r="C12" s="139"/>
      <c r="D12" s="140"/>
      <c r="E12" s="141"/>
      <c r="F12" s="109"/>
      <c r="G12" s="139"/>
      <c r="H12" s="141"/>
      <c r="I12" s="109"/>
      <c r="J12" s="110"/>
    </row>
    <row r="13" spans="1:10" s="102" customFormat="1" ht="40.200000000000003" customHeight="1" thickBot="1" x14ac:dyDescent="0.35">
      <c r="A13" s="133" t="s">
        <v>13</v>
      </c>
      <c r="B13" s="134"/>
      <c r="C13" s="134"/>
      <c r="D13" s="135"/>
      <c r="E13" s="147" t="s">
        <v>15</v>
      </c>
      <c r="F13" s="134"/>
      <c r="G13" s="148"/>
      <c r="H13" s="144" t="s">
        <v>16</v>
      </c>
      <c r="I13" s="145"/>
      <c r="J13" s="146"/>
    </row>
    <row r="14" spans="1:10" s="102" customFormat="1" ht="40.200000000000003" customHeight="1" thickBot="1" x14ac:dyDescent="0.35">
      <c r="A14" s="144" t="s">
        <v>14</v>
      </c>
      <c r="B14" s="145"/>
      <c r="C14" s="145"/>
      <c r="D14" s="146"/>
      <c r="E14" s="149" t="s">
        <v>14</v>
      </c>
      <c r="F14" s="145"/>
      <c r="G14" s="150"/>
      <c r="H14" s="144" t="s">
        <v>14</v>
      </c>
      <c r="I14" s="145"/>
      <c r="J14" s="146"/>
    </row>
    <row r="15" spans="1:10" s="102" customFormat="1" ht="34.200000000000003" customHeight="1" x14ac:dyDescent="0.3">
      <c r="A15" s="107"/>
      <c r="B15" s="107"/>
      <c r="C15" s="107"/>
      <c r="D15" s="107"/>
      <c r="E15" s="107"/>
      <c r="F15" s="107"/>
      <c r="G15" s="107"/>
      <c r="H15" s="107"/>
      <c r="I15" s="107"/>
      <c r="J15" s="107"/>
    </row>
    <row r="16" spans="1:10" s="102" customFormat="1" ht="20.399999999999999" x14ac:dyDescent="0.65">
      <c r="A16" s="108"/>
      <c r="B16" s="10"/>
      <c r="C16" s="10"/>
      <c r="D16" s="10"/>
      <c r="E16" s="10"/>
      <c r="F16" s="10"/>
      <c r="G16" s="10"/>
      <c r="H16" s="10"/>
      <c r="I16" s="10"/>
      <c r="J16" s="10"/>
    </row>
  </sheetData>
  <mergeCells count="27">
    <mergeCell ref="A5:J5"/>
    <mergeCell ref="B6:F6"/>
    <mergeCell ref="G6:H7"/>
    <mergeCell ref="I6:I7"/>
    <mergeCell ref="J6:J7"/>
    <mergeCell ref="C7:E7"/>
    <mergeCell ref="A14:D14"/>
    <mergeCell ref="E13:G13"/>
    <mergeCell ref="E14:G14"/>
    <mergeCell ref="H13:J13"/>
    <mergeCell ref="H14:J14"/>
    <mergeCell ref="A1:J1"/>
    <mergeCell ref="A2:J2"/>
    <mergeCell ref="A3:J3"/>
    <mergeCell ref="A4:J4"/>
    <mergeCell ref="A13:D13"/>
    <mergeCell ref="C11:E11"/>
    <mergeCell ref="G11:H11"/>
    <mergeCell ref="C12:E12"/>
    <mergeCell ref="G12:H12"/>
    <mergeCell ref="C8:E8"/>
    <mergeCell ref="G8:H8"/>
    <mergeCell ref="C9:E9"/>
    <mergeCell ref="G9:H9"/>
    <mergeCell ref="C10:E10"/>
    <mergeCell ref="G10:H10"/>
    <mergeCell ref="A6:A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18"/>
  <sheetViews>
    <sheetView rightToLeft="1" workbookViewId="0">
      <selection activeCell="O3" sqref="O3"/>
    </sheetView>
  </sheetViews>
  <sheetFormatPr defaultRowHeight="14.4" x14ac:dyDescent="0.3"/>
  <cols>
    <col min="3" max="3" width="20.33203125" customWidth="1"/>
    <col min="12" max="12" width="20.33203125" customWidth="1"/>
  </cols>
  <sheetData>
    <row r="1" spans="1:13" ht="36" customHeight="1" x14ac:dyDescent="0.3">
      <c r="A1" s="164" t="s">
        <v>113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23.4" x14ac:dyDescent="0.75">
      <c r="A2" s="10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23.4" x14ac:dyDescent="0.75">
      <c r="A3" s="10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24" thickBot="1" x14ac:dyDescent="0.8">
      <c r="A4" s="10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24" thickBot="1" x14ac:dyDescent="0.35">
      <c r="A5" s="169" t="s">
        <v>5</v>
      </c>
      <c r="B5" s="165" t="s">
        <v>18</v>
      </c>
      <c r="C5" s="165" t="s">
        <v>19</v>
      </c>
      <c r="D5" s="165" t="s">
        <v>72</v>
      </c>
      <c r="E5" s="165" t="s">
        <v>7</v>
      </c>
      <c r="F5" s="165" t="s">
        <v>12</v>
      </c>
      <c r="G5" s="171" t="s">
        <v>114</v>
      </c>
      <c r="H5" s="172"/>
      <c r="I5" s="165" t="s">
        <v>20</v>
      </c>
      <c r="J5" s="165" t="s">
        <v>132</v>
      </c>
      <c r="K5" s="165" t="s">
        <v>74</v>
      </c>
      <c r="L5" s="165" t="s">
        <v>115</v>
      </c>
      <c r="M5" s="168" t="s">
        <v>76</v>
      </c>
    </row>
    <row r="6" spans="1:13" ht="24" thickBot="1" x14ac:dyDescent="0.35">
      <c r="A6" s="170"/>
      <c r="B6" s="166"/>
      <c r="C6" s="166"/>
      <c r="D6" s="166"/>
      <c r="E6" s="166"/>
      <c r="F6" s="166"/>
      <c r="G6" s="29" t="s">
        <v>77</v>
      </c>
      <c r="H6" s="29" t="s">
        <v>78</v>
      </c>
      <c r="I6" s="166"/>
      <c r="J6" s="166"/>
      <c r="K6" s="166"/>
      <c r="L6" s="166"/>
      <c r="M6" s="168"/>
    </row>
    <row r="7" spans="1:13" ht="24" thickBot="1" x14ac:dyDescent="0.35">
      <c r="A7" s="30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4"/>
    </row>
    <row r="8" spans="1:13" ht="24" thickBot="1" x14ac:dyDescent="0.3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4"/>
    </row>
    <row r="9" spans="1:13" ht="24" thickBot="1" x14ac:dyDescent="0.35">
      <c r="A9" s="32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4"/>
    </row>
    <row r="10" spans="1:13" ht="27.6" customHeight="1" thickBot="1" x14ac:dyDescent="0.35">
      <c r="A10" s="163" t="s">
        <v>79</v>
      </c>
      <c r="B10" s="163"/>
      <c r="C10" s="163"/>
      <c r="D10" s="163"/>
      <c r="E10" s="163" t="s">
        <v>80</v>
      </c>
      <c r="F10" s="163"/>
      <c r="G10" s="163"/>
      <c r="H10" s="163" t="s">
        <v>81</v>
      </c>
      <c r="I10" s="163"/>
      <c r="J10" s="163"/>
      <c r="K10" s="163" t="s">
        <v>117</v>
      </c>
      <c r="L10" s="163"/>
      <c r="M10" s="163"/>
    </row>
    <row r="11" spans="1:13" ht="27.6" customHeight="1" thickBot="1" x14ac:dyDescent="0.35">
      <c r="A11" s="163" t="s">
        <v>25</v>
      </c>
      <c r="B11" s="163"/>
      <c r="C11" s="163"/>
      <c r="D11" s="163"/>
      <c r="E11" s="163" t="s">
        <v>133</v>
      </c>
      <c r="F11" s="163"/>
      <c r="G11" s="163"/>
      <c r="H11" s="163" t="s">
        <v>25</v>
      </c>
      <c r="I11" s="163"/>
      <c r="J11" s="163"/>
      <c r="K11" s="167" t="s">
        <v>25</v>
      </c>
      <c r="L11" s="167"/>
      <c r="M11" s="167"/>
    </row>
    <row r="12" spans="1:13" ht="15" thickBot="1" x14ac:dyDescent="0.35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7"/>
      <c r="L12" s="167"/>
      <c r="M12" s="167"/>
    </row>
    <row r="13" spans="1:13" ht="23.4" x14ac:dyDescent="0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23.4" x14ac:dyDescent="0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23.4" x14ac:dyDescent="0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23.4" x14ac:dyDescent="0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23.4" x14ac:dyDescent="0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23.4" x14ac:dyDescent="0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</sheetData>
  <mergeCells count="21">
    <mergeCell ref="E5:E6"/>
    <mergeCell ref="F5:F6"/>
    <mergeCell ref="G5:H5"/>
    <mergeCell ref="I5:I6"/>
    <mergeCell ref="J5:J6"/>
    <mergeCell ref="E11:G12"/>
    <mergeCell ref="A1:M1"/>
    <mergeCell ref="K5:K6"/>
    <mergeCell ref="L5:L6"/>
    <mergeCell ref="A10:D10"/>
    <mergeCell ref="A11:D12"/>
    <mergeCell ref="H10:J10"/>
    <mergeCell ref="H11:J12"/>
    <mergeCell ref="K10:M10"/>
    <mergeCell ref="K11:M12"/>
    <mergeCell ref="E10:G10"/>
    <mergeCell ref="M5:M6"/>
    <mergeCell ref="A5:A6"/>
    <mergeCell ref="B5:B6"/>
    <mergeCell ref="C5:C6"/>
    <mergeCell ref="D5:D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15"/>
  <sheetViews>
    <sheetView rightToLeft="1" workbookViewId="0">
      <selection activeCell="P1" sqref="P1"/>
    </sheetView>
  </sheetViews>
  <sheetFormatPr defaultColWidth="8.88671875" defaultRowHeight="20.399999999999999" x14ac:dyDescent="0.65"/>
  <cols>
    <col min="1" max="2" width="8.88671875" style="10"/>
    <col min="3" max="3" width="22.5546875" style="10" customWidth="1"/>
    <col min="4" max="16384" width="8.88671875" style="10"/>
  </cols>
  <sheetData>
    <row r="1" spans="1:13" ht="36" customHeight="1" x14ac:dyDescent="0.65">
      <c r="A1" s="164" t="s">
        <v>71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x14ac:dyDescent="0.65">
      <c r="A2" s="10" t="s">
        <v>1</v>
      </c>
    </row>
    <row r="3" spans="1:13" x14ac:dyDescent="0.65">
      <c r="A3" s="10" t="s">
        <v>2</v>
      </c>
    </row>
    <row r="4" spans="1:13" ht="21" thickBot="1" x14ac:dyDescent="0.7">
      <c r="A4" s="10" t="s">
        <v>3</v>
      </c>
    </row>
    <row r="5" spans="1:13" ht="49.95" customHeight="1" thickBot="1" x14ac:dyDescent="0.7">
      <c r="A5" s="131" t="s">
        <v>5</v>
      </c>
      <c r="B5" s="125" t="s">
        <v>18</v>
      </c>
      <c r="C5" s="125" t="s">
        <v>19</v>
      </c>
      <c r="D5" s="125" t="s">
        <v>72</v>
      </c>
      <c r="E5" s="125" t="s">
        <v>7</v>
      </c>
      <c r="F5" s="125" t="s">
        <v>12</v>
      </c>
      <c r="G5" s="129" t="s">
        <v>73</v>
      </c>
      <c r="H5" s="130"/>
      <c r="I5" s="125" t="s">
        <v>20</v>
      </c>
      <c r="J5" s="125" t="s">
        <v>132</v>
      </c>
      <c r="K5" s="174" t="s">
        <v>74</v>
      </c>
      <c r="L5" s="174" t="s">
        <v>75</v>
      </c>
      <c r="M5" s="174" t="s">
        <v>76</v>
      </c>
    </row>
    <row r="6" spans="1:13" ht="49.95" customHeight="1" thickBot="1" x14ac:dyDescent="0.7">
      <c r="A6" s="132"/>
      <c r="B6" s="126"/>
      <c r="C6" s="126"/>
      <c r="D6" s="126"/>
      <c r="E6" s="126"/>
      <c r="F6" s="126"/>
      <c r="G6" s="11" t="s">
        <v>77</v>
      </c>
      <c r="H6" s="11" t="s">
        <v>78</v>
      </c>
      <c r="I6" s="126"/>
      <c r="J6" s="126"/>
      <c r="K6" s="174"/>
      <c r="L6" s="174"/>
      <c r="M6" s="174"/>
    </row>
    <row r="7" spans="1:13" ht="16.5" customHeight="1" thickBot="1" x14ac:dyDescent="0.7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6.5" customHeight="1" thickBot="1" x14ac:dyDescent="0.7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16.5" customHeight="1" thickBot="1" x14ac:dyDescent="0.7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45" customHeight="1" thickBot="1" x14ac:dyDescent="0.7">
      <c r="A10" s="173" t="s">
        <v>79</v>
      </c>
      <c r="B10" s="173"/>
      <c r="C10" s="173"/>
      <c r="D10" s="173"/>
      <c r="E10" s="175" t="s">
        <v>80</v>
      </c>
      <c r="F10" s="176"/>
      <c r="G10" s="177"/>
      <c r="H10" s="175" t="s">
        <v>81</v>
      </c>
      <c r="I10" s="176"/>
      <c r="J10" s="177"/>
      <c r="K10" s="173" t="s">
        <v>82</v>
      </c>
      <c r="L10" s="173"/>
      <c r="M10" s="173"/>
    </row>
    <row r="11" spans="1:13" ht="45" customHeight="1" thickBot="1" x14ac:dyDescent="0.7">
      <c r="A11" s="173" t="s">
        <v>25</v>
      </c>
      <c r="B11" s="173"/>
      <c r="C11" s="173"/>
      <c r="D11" s="173"/>
      <c r="E11" s="175" t="s">
        <v>133</v>
      </c>
      <c r="F11" s="176"/>
      <c r="G11" s="177"/>
      <c r="H11" s="175" t="s">
        <v>25</v>
      </c>
      <c r="I11" s="176"/>
      <c r="J11" s="177"/>
      <c r="K11" s="175" t="s">
        <v>25</v>
      </c>
      <c r="L11" s="176"/>
      <c r="M11" s="177"/>
    </row>
    <row r="14" spans="1:13" ht="15" customHeight="1" x14ac:dyDescent="0.65"/>
    <row r="15" spans="1:13" ht="15" customHeight="1" x14ac:dyDescent="0.65"/>
  </sheetData>
  <mergeCells count="21">
    <mergeCell ref="B5:B6"/>
    <mergeCell ref="C5:C6"/>
    <mergeCell ref="D5:D6"/>
    <mergeCell ref="E5:E6"/>
    <mergeCell ref="I5:I6"/>
    <mergeCell ref="A11:D11"/>
    <mergeCell ref="J5:J6"/>
    <mergeCell ref="K5:K6"/>
    <mergeCell ref="A1:M1"/>
    <mergeCell ref="A10:D10"/>
    <mergeCell ref="E10:G10"/>
    <mergeCell ref="E11:G11"/>
    <mergeCell ref="H10:J10"/>
    <mergeCell ref="H11:J11"/>
    <mergeCell ref="K10:M10"/>
    <mergeCell ref="K11:M11"/>
    <mergeCell ref="L5:L6"/>
    <mergeCell ref="F5:F6"/>
    <mergeCell ref="G5:H5"/>
    <mergeCell ref="M5:M6"/>
    <mergeCell ref="A5:A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20"/>
  <sheetViews>
    <sheetView rightToLeft="1" workbookViewId="0">
      <selection activeCell="M3" sqref="M3"/>
    </sheetView>
  </sheetViews>
  <sheetFormatPr defaultRowHeight="14.4" x14ac:dyDescent="0.3"/>
  <cols>
    <col min="2" max="2" width="10.6640625" customWidth="1"/>
    <col min="3" max="4" width="16.109375" customWidth="1"/>
    <col min="5" max="10" width="10.6640625" customWidth="1"/>
  </cols>
  <sheetData>
    <row r="1" spans="1:11" ht="27.6" customHeight="1" x14ac:dyDescent="0.3">
      <c r="A1" s="164" t="s">
        <v>51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1" ht="20.399999999999999" x14ac:dyDescent="0.6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1" ht="20.399999999999999" x14ac:dyDescent="0.65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</row>
    <row r="4" spans="1:11" ht="21" thickBot="1" x14ac:dyDescent="0.7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</row>
    <row r="5" spans="1:11" ht="38.4" customHeight="1" thickBot="1" x14ac:dyDescent="0.35">
      <c r="A5" s="194" t="s">
        <v>52</v>
      </c>
      <c r="B5" s="195"/>
      <c r="C5" s="195"/>
      <c r="D5" s="195"/>
      <c r="E5" s="195"/>
      <c r="F5" s="195"/>
      <c r="G5" s="195"/>
      <c r="H5" s="195"/>
      <c r="I5" s="195"/>
      <c r="J5" s="196"/>
      <c r="K5" s="3"/>
    </row>
    <row r="6" spans="1:11" ht="21" thickBot="1" x14ac:dyDescent="0.35">
      <c r="A6" s="197" t="s">
        <v>5</v>
      </c>
      <c r="B6" s="197" t="s">
        <v>18</v>
      </c>
      <c r="C6" s="197" t="s">
        <v>19</v>
      </c>
      <c r="D6" s="197" t="s">
        <v>53</v>
      </c>
      <c r="E6" s="197" t="s">
        <v>12</v>
      </c>
      <c r="F6" s="199" t="s">
        <v>54</v>
      </c>
      <c r="G6" s="200"/>
      <c r="H6" s="184" t="s">
        <v>134</v>
      </c>
      <c r="I6" s="185"/>
      <c r="J6" s="188" t="s">
        <v>135</v>
      </c>
      <c r="K6" s="3"/>
    </row>
    <row r="7" spans="1:11" ht="21" thickBot="1" x14ac:dyDescent="0.35">
      <c r="A7" s="198"/>
      <c r="B7" s="198"/>
      <c r="C7" s="198"/>
      <c r="D7" s="198"/>
      <c r="E7" s="198"/>
      <c r="F7" s="27" t="s">
        <v>55</v>
      </c>
      <c r="G7" s="27" t="s">
        <v>56</v>
      </c>
      <c r="H7" s="186"/>
      <c r="I7" s="187"/>
      <c r="J7" s="188"/>
      <c r="K7" s="3"/>
    </row>
    <row r="8" spans="1:11" ht="21" thickBot="1" x14ac:dyDescent="0.35">
      <c r="A8" s="182">
        <v>1</v>
      </c>
      <c r="B8" s="179"/>
      <c r="C8" s="179"/>
      <c r="D8" s="179"/>
      <c r="E8" s="179"/>
      <c r="F8" s="179"/>
      <c r="G8" s="179"/>
      <c r="H8" s="25" t="s">
        <v>57</v>
      </c>
      <c r="I8" s="25"/>
      <c r="J8" s="181"/>
      <c r="K8" s="3"/>
    </row>
    <row r="9" spans="1:11" ht="21" thickBot="1" x14ac:dyDescent="0.35">
      <c r="A9" s="183"/>
      <c r="B9" s="180"/>
      <c r="C9" s="180"/>
      <c r="D9" s="180"/>
      <c r="E9" s="180"/>
      <c r="F9" s="180"/>
      <c r="G9" s="180"/>
      <c r="H9" s="25" t="s">
        <v>58</v>
      </c>
      <c r="I9" s="25"/>
      <c r="J9" s="181"/>
      <c r="K9" s="3"/>
    </row>
    <row r="10" spans="1:11" ht="21" thickBot="1" x14ac:dyDescent="0.35">
      <c r="A10" s="182">
        <v>2</v>
      </c>
      <c r="B10" s="179"/>
      <c r="C10" s="179"/>
      <c r="D10" s="179"/>
      <c r="E10" s="179"/>
      <c r="F10" s="179"/>
      <c r="G10" s="179"/>
      <c r="H10" s="25" t="s">
        <v>57</v>
      </c>
      <c r="I10" s="25"/>
      <c r="J10" s="181"/>
      <c r="K10" s="3"/>
    </row>
    <row r="11" spans="1:11" ht="21" thickBot="1" x14ac:dyDescent="0.35">
      <c r="A11" s="183"/>
      <c r="B11" s="180"/>
      <c r="C11" s="180"/>
      <c r="D11" s="180"/>
      <c r="E11" s="180"/>
      <c r="F11" s="180"/>
      <c r="G11" s="180"/>
      <c r="H11" s="25" t="s">
        <v>58</v>
      </c>
      <c r="I11" s="25"/>
      <c r="J11" s="181"/>
      <c r="K11" s="3"/>
    </row>
    <row r="12" spans="1:11" ht="21" thickBot="1" x14ac:dyDescent="0.35">
      <c r="A12" s="182">
        <v>3</v>
      </c>
      <c r="B12" s="179"/>
      <c r="C12" s="179"/>
      <c r="D12" s="179"/>
      <c r="E12" s="179"/>
      <c r="F12" s="179"/>
      <c r="G12" s="179"/>
      <c r="H12" s="25" t="s">
        <v>57</v>
      </c>
      <c r="I12" s="25"/>
      <c r="J12" s="181"/>
      <c r="K12" s="3"/>
    </row>
    <row r="13" spans="1:11" ht="21" thickBot="1" x14ac:dyDescent="0.35">
      <c r="A13" s="183"/>
      <c r="B13" s="180"/>
      <c r="C13" s="180"/>
      <c r="D13" s="180"/>
      <c r="E13" s="180"/>
      <c r="F13" s="180"/>
      <c r="G13" s="180"/>
      <c r="H13" s="25" t="s">
        <v>58</v>
      </c>
      <c r="I13" s="25"/>
      <c r="J13" s="181"/>
      <c r="K13" s="3"/>
    </row>
    <row r="14" spans="1:11" ht="21" thickBot="1" x14ac:dyDescent="0.35">
      <c r="A14" s="182">
        <v>4</v>
      </c>
      <c r="B14" s="179"/>
      <c r="C14" s="179"/>
      <c r="D14" s="179"/>
      <c r="E14" s="179"/>
      <c r="F14" s="179"/>
      <c r="G14" s="179"/>
      <c r="H14" s="25" t="s">
        <v>57</v>
      </c>
      <c r="I14" s="25"/>
      <c r="J14" s="181"/>
      <c r="K14" s="3"/>
    </row>
    <row r="15" spans="1:11" ht="21" thickBot="1" x14ac:dyDescent="0.35">
      <c r="A15" s="193"/>
      <c r="B15" s="192"/>
      <c r="C15" s="192"/>
      <c r="D15" s="192"/>
      <c r="E15" s="192"/>
      <c r="F15" s="192"/>
      <c r="G15" s="192"/>
      <c r="H15" s="26" t="s">
        <v>58</v>
      </c>
      <c r="I15" s="26"/>
      <c r="J15" s="181"/>
      <c r="K15" s="3"/>
    </row>
    <row r="16" spans="1:11" ht="52.95" customHeight="1" thickBot="1" x14ac:dyDescent="0.35">
      <c r="A16" s="178" t="s">
        <v>59</v>
      </c>
      <c r="B16" s="178"/>
      <c r="C16" s="178"/>
      <c r="D16" s="178"/>
      <c r="E16" s="178" t="s">
        <v>61</v>
      </c>
      <c r="F16" s="178"/>
      <c r="G16" s="178"/>
      <c r="H16" s="178" t="s">
        <v>62</v>
      </c>
      <c r="I16" s="178"/>
      <c r="J16" s="178"/>
      <c r="K16" s="3"/>
    </row>
    <row r="17" spans="1:11" ht="52.95" customHeight="1" thickBot="1" x14ac:dyDescent="0.35">
      <c r="A17" s="178" t="s">
        <v>60</v>
      </c>
      <c r="B17" s="178"/>
      <c r="C17" s="178"/>
      <c r="D17" s="178"/>
      <c r="E17" s="178" t="s">
        <v>60</v>
      </c>
      <c r="F17" s="178"/>
      <c r="G17" s="178"/>
      <c r="H17" s="178" t="s">
        <v>60</v>
      </c>
      <c r="I17" s="178"/>
      <c r="J17" s="178"/>
      <c r="K17" s="3"/>
    </row>
    <row r="18" spans="1:11" ht="52.95" customHeight="1" thickBot="1" x14ac:dyDescent="0.35">
      <c r="A18" s="189" t="s">
        <v>63</v>
      </c>
      <c r="B18" s="190"/>
      <c r="C18" s="190"/>
      <c r="D18" s="190"/>
      <c r="E18" s="190"/>
      <c r="F18" s="190"/>
      <c r="G18" s="190"/>
      <c r="H18" s="190"/>
      <c r="I18" s="190"/>
      <c r="J18" s="191"/>
    </row>
    <row r="19" spans="1:11" ht="20.399999999999999" x14ac:dyDescent="0.65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1" ht="20.399999999999999" x14ac:dyDescent="0.65">
      <c r="A20" s="10"/>
      <c r="B20" s="10"/>
      <c r="C20" s="10"/>
      <c r="D20" s="10"/>
      <c r="E20" s="10"/>
      <c r="F20" s="10"/>
      <c r="G20" s="10"/>
      <c r="H20" s="10"/>
      <c r="I20" s="10"/>
      <c r="J20" s="10"/>
    </row>
  </sheetData>
  <mergeCells count="49">
    <mergeCell ref="E10:E11"/>
    <mergeCell ref="F10:F11"/>
    <mergeCell ref="G10:G11"/>
    <mergeCell ref="D6:D7"/>
    <mergeCell ref="E6:E7"/>
    <mergeCell ref="F6:G6"/>
    <mergeCell ref="G8:G9"/>
    <mergeCell ref="J8:J9"/>
    <mergeCell ref="A5:J5"/>
    <mergeCell ref="A6:A7"/>
    <mergeCell ref="B6:B7"/>
    <mergeCell ref="C6:C7"/>
    <mergeCell ref="B8:B9"/>
    <mergeCell ref="C8:C9"/>
    <mergeCell ref="D8:D9"/>
    <mergeCell ref="E8:E9"/>
    <mergeCell ref="F8:F9"/>
    <mergeCell ref="A18:J18"/>
    <mergeCell ref="F14:F15"/>
    <mergeCell ref="A16:D16"/>
    <mergeCell ref="A17:D17"/>
    <mergeCell ref="B10:B11"/>
    <mergeCell ref="C10:C11"/>
    <mergeCell ref="D10:D11"/>
    <mergeCell ref="G14:G15"/>
    <mergeCell ref="J14:J15"/>
    <mergeCell ref="A14:A15"/>
    <mergeCell ref="B14:B15"/>
    <mergeCell ref="C14:C15"/>
    <mergeCell ref="D14:D15"/>
    <mergeCell ref="E14:E15"/>
    <mergeCell ref="J10:J11"/>
    <mergeCell ref="A12:A13"/>
    <mergeCell ref="H16:J16"/>
    <mergeCell ref="H17:J17"/>
    <mergeCell ref="E16:G16"/>
    <mergeCell ref="E17:G17"/>
    <mergeCell ref="A1:J1"/>
    <mergeCell ref="B12:B13"/>
    <mergeCell ref="C12:C13"/>
    <mergeCell ref="D12:D13"/>
    <mergeCell ref="E12:E13"/>
    <mergeCell ref="F12:F13"/>
    <mergeCell ref="G12:G13"/>
    <mergeCell ref="J12:J13"/>
    <mergeCell ref="A10:A11"/>
    <mergeCell ref="H6:I7"/>
    <mergeCell ref="J6:J7"/>
    <mergeCell ref="A8:A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H10"/>
  <sheetViews>
    <sheetView rightToLeft="1" workbookViewId="0">
      <selection activeCell="I6" sqref="I6"/>
    </sheetView>
  </sheetViews>
  <sheetFormatPr defaultColWidth="8.88671875" defaultRowHeight="18.600000000000001" x14ac:dyDescent="0.6"/>
  <cols>
    <col min="1" max="2" width="14.5546875" style="5" customWidth="1"/>
    <col min="3" max="3" width="14.44140625" style="5" customWidth="1"/>
    <col min="4" max="4" width="25.5546875" style="5" bestFit="1" customWidth="1"/>
    <col min="5" max="5" width="19.6640625" style="5" customWidth="1"/>
    <col min="6" max="8" width="14.5546875" style="5" customWidth="1"/>
    <col min="9" max="16384" width="8.88671875" style="6"/>
  </cols>
  <sheetData>
    <row r="1" spans="1:8" ht="97.2" customHeight="1" x14ac:dyDescent="0.6">
      <c r="A1" s="204" t="s">
        <v>116</v>
      </c>
      <c r="B1" s="204"/>
      <c r="C1" s="204"/>
      <c r="D1" s="204"/>
      <c r="E1" s="204"/>
      <c r="F1" s="204"/>
      <c r="G1" s="204"/>
      <c r="H1" s="204"/>
    </row>
    <row r="2" spans="1:8" ht="20.399999999999999" customHeight="1" x14ac:dyDescent="0.6">
      <c r="A2" s="5" t="s">
        <v>1</v>
      </c>
      <c r="D2" s="4"/>
    </row>
    <row r="3" spans="1:8" ht="20.399999999999999" customHeight="1" x14ac:dyDescent="0.6">
      <c r="A3" s="5" t="s">
        <v>2</v>
      </c>
    </row>
    <row r="4" spans="1:8" ht="20.399999999999999" customHeight="1" x14ac:dyDescent="0.6">
      <c r="A4" s="5" t="s">
        <v>3</v>
      </c>
    </row>
    <row r="5" spans="1:8" ht="20.399999999999999" x14ac:dyDescent="0.6">
      <c r="A5" s="201" t="s">
        <v>127</v>
      </c>
      <c r="B5" s="202"/>
      <c r="C5" s="202"/>
      <c r="D5" s="203"/>
      <c r="E5" s="201" t="s">
        <v>126</v>
      </c>
      <c r="F5" s="202"/>
      <c r="G5" s="202"/>
      <c r="H5" s="203"/>
    </row>
    <row r="6" spans="1:8" ht="81.599999999999994" x14ac:dyDescent="0.6">
      <c r="A6" s="7" t="s">
        <v>118</v>
      </c>
      <c r="B6" s="7" t="s">
        <v>119</v>
      </c>
      <c r="C6" s="7" t="s">
        <v>120</v>
      </c>
      <c r="D6" s="7" t="s">
        <v>121</v>
      </c>
      <c r="E6" s="7" t="s">
        <v>122</v>
      </c>
      <c r="F6" s="7" t="s">
        <v>123</v>
      </c>
      <c r="G6" s="7" t="s">
        <v>124</v>
      </c>
      <c r="H6" s="7" t="s">
        <v>125</v>
      </c>
    </row>
    <row r="7" spans="1:8" ht="20.399999999999999" x14ac:dyDescent="0.6">
      <c r="A7" s="7"/>
      <c r="B7" s="7"/>
      <c r="C7" s="7"/>
      <c r="D7" s="7"/>
      <c r="E7" s="7"/>
      <c r="F7" s="7"/>
      <c r="G7" s="7"/>
      <c r="H7" s="7"/>
    </row>
    <row r="8" spans="1:8" ht="20.399999999999999" x14ac:dyDescent="0.6">
      <c r="A8" s="7"/>
      <c r="B8" s="7"/>
      <c r="C8" s="7"/>
      <c r="D8" s="7"/>
      <c r="E8" s="7"/>
      <c r="F8" s="7"/>
      <c r="G8" s="7"/>
      <c r="H8" s="7"/>
    </row>
    <row r="9" spans="1:8" x14ac:dyDescent="0.6">
      <c r="A9" s="9" t="s">
        <v>80</v>
      </c>
      <c r="B9" s="8"/>
      <c r="C9" s="8"/>
      <c r="D9" s="8"/>
      <c r="E9" s="9" t="s">
        <v>79</v>
      </c>
      <c r="F9" s="8"/>
      <c r="G9" s="8"/>
      <c r="H9" s="8"/>
    </row>
    <row r="10" spans="1:8" x14ac:dyDescent="0.6">
      <c r="A10" s="9" t="s">
        <v>25</v>
      </c>
      <c r="B10" s="8"/>
      <c r="C10" s="8"/>
      <c r="D10" s="8"/>
      <c r="E10" s="9" t="s">
        <v>25</v>
      </c>
      <c r="F10" s="8"/>
      <c r="G10" s="8"/>
      <c r="H10" s="8"/>
    </row>
  </sheetData>
  <mergeCells count="3">
    <mergeCell ref="A5:D5"/>
    <mergeCell ref="E5:H5"/>
    <mergeCell ref="A1:H1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L15"/>
  <sheetViews>
    <sheetView rightToLeft="1" workbookViewId="0">
      <selection activeCell="I3" sqref="I3"/>
    </sheetView>
  </sheetViews>
  <sheetFormatPr defaultColWidth="8.88671875" defaultRowHeight="18.600000000000001" x14ac:dyDescent="0.6"/>
  <cols>
    <col min="1" max="1" width="8.88671875" style="6"/>
    <col min="2" max="3" width="11.6640625" style="6" customWidth="1"/>
    <col min="4" max="4" width="38.6640625" style="6" customWidth="1"/>
    <col min="5" max="5" width="11.6640625" style="6" customWidth="1"/>
    <col min="6" max="6" width="38.6640625" style="6" customWidth="1"/>
    <col min="7" max="16384" width="8.88671875" style="6"/>
  </cols>
  <sheetData>
    <row r="1" spans="1:12" ht="37.200000000000003" customHeight="1" x14ac:dyDescent="0.6">
      <c r="A1" s="164" t="s">
        <v>129</v>
      </c>
      <c r="B1" s="164"/>
      <c r="C1" s="164"/>
      <c r="D1" s="164"/>
      <c r="E1" s="164"/>
      <c r="F1" s="164"/>
      <c r="G1" s="4"/>
      <c r="H1" s="4"/>
      <c r="I1" s="4"/>
    </row>
    <row r="2" spans="1:12" ht="23.4" x14ac:dyDescent="0.75">
      <c r="A2" s="6" t="s">
        <v>1</v>
      </c>
      <c r="L2" s="16"/>
    </row>
    <row r="3" spans="1:12" x14ac:dyDescent="0.6">
      <c r="A3" s="6" t="s">
        <v>2</v>
      </c>
    </row>
    <row r="4" spans="1:12" ht="19.2" thickBot="1" x14ac:dyDescent="0.65">
      <c r="A4" s="6" t="s">
        <v>3</v>
      </c>
    </row>
    <row r="5" spans="1:12" ht="37.799999999999997" thickBot="1" x14ac:dyDescent="0.65">
      <c r="A5" s="20" t="s">
        <v>5</v>
      </c>
      <c r="B5" s="21" t="s">
        <v>64</v>
      </c>
      <c r="C5" s="21" t="s">
        <v>65</v>
      </c>
      <c r="D5" s="21" t="s">
        <v>66</v>
      </c>
      <c r="E5" s="21" t="s">
        <v>67</v>
      </c>
      <c r="F5" s="22" t="s">
        <v>68</v>
      </c>
    </row>
    <row r="6" spans="1:12" ht="21" thickBot="1" x14ac:dyDescent="0.65">
      <c r="A6" s="12"/>
      <c r="B6" s="13"/>
      <c r="C6" s="13"/>
      <c r="D6" s="13"/>
      <c r="E6" s="13"/>
      <c r="F6" s="17"/>
    </row>
    <row r="7" spans="1:12" ht="21" thickBot="1" x14ac:dyDescent="0.65">
      <c r="A7" s="12"/>
      <c r="B7" s="13"/>
      <c r="C7" s="13"/>
      <c r="D7" s="13"/>
      <c r="E7" s="13"/>
      <c r="F7" s="17"/>
    </row>
    <row r="8" spans="1:12" ht="21" thickBot="1" x14ac:dyDescent="0.65">
      <c r="A8" s="12"/>
      <c r="B8" s="13"/>
      <c r="C8" s="13"/>
      <c r="D8" s="13"/>
      <c r="E8" s="13"/>
      <c r="F8" s="17"/>
    </row>
    <row r="9" spans="1:12" ht="21" thickBot="1" x14ac:dyDescent="0.65">
      <c r="A9" s="12"/>
      <c r="B9" s="13"/>
      <c r="C9" s="13"/>
      <c r="D9" s="13"/>
      <c r="E9" s="13"/>
      <c r="F9" s="17"/>
    </row>
    <row r="10" spans="1:12" ht="21" thickBot="1" x14ac:dyDescent="0.65">
      <c r="A10" s="12"/>
      <c r="B10" s="13"/>
      <c r="C10" s="13"/>
      <c r="D10" s="13"/>
      <c r="E10" s="13"/>
      <c r="F10" s="17"/>
    </row>
    <row r="11" spans="1:12" ht="21" thickBot="1" x14ac:dyDescent="0.65">
      <c r="A11" s="12"/>
      <c r="B11" s="13"/>
      <c r="C11" s="13"/>
      <c r="D11" s="13"/>
      <c r="E11" s="13"/>
      <c r="F11" s="17"/>
    </row>
    <row r="12" spans="1:12" ht="21" thickBot="1" x14ac:dyDescent="0.65">
      <c r="A12" s="12"/>
      <c r="B12" s="13"/>
      <c r="C12" s="13"/>
      <c r="D12" s="13"/>
      <c r="E12" s="13"/>
      <c r="F12" s="17"/>
    </row>
    <row r="13" spans="1:12" ht="21" thickBot="1" x14ac:dyDescent="0.65">
      <c r="A13" s="14"/>
      <c r="B13" s="15"/>
      <c r="C13" s="15"/>
      <c r="D13" s="15"/>
      <c r="E13" s="15"/>
      <c r="F13" s="17"/>
    </row>
    <row r="14" spans="1:12" ht="37.950000000000003" customHeight="1" thickBot="1" x14ac:dyDescent="0.65">
      <c r="A14" s="205" t="s">
        <v>69</v>
      </c>
      <c r="B14" s="207"/>
      <c r="C14" s="207"/>
      <c r="D14" s="206"/>
      <c r="E14" s="205" t="s">
        <v>70</v>
      </c>
      <c r="F14" s="206"/>
    </row>
    <row r="15" spans="1:12" ht="37.950000000000003" customHeight="1" thickBot="1" x14ac:dyDescent="0.65">
      <c r="A15" s="205" t="s">
        <v>25</v>
      </c>
      <c r="B15" s="207"/>
      <c r="C15" s="207"/>
      <c r="D15" s="206"/>
      <c r="E15" s="205" t="s">
        <v>25</v>
      </c>
      <c r="F15" s="206"/>
    </row>
  </sheetData>
  <mergeCells count="5">
    <mergeCell ref="A1:F1"/>
    <mergeCell ref="E14:F14"/>
    <mergeCell ref="E15:F15"/>
    <mergeCell ref="A14:D14"/>
    <mergeCell ref="A15:D1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13"/>
  <sheetViews>
    <sheetView rightToLeft="1" workbookViewId="0">
      <selection activeCell="J2" sqref="J2"/>
    </sheetView>
  </sheetViews>
  <sheetFormatPr defaultColWidth="8.88671875" defaultRowHeight="20.399999999999999" x14ac:dyDescent="0.65"/>
  <cols>
    <col min="1" max="2" width="14.109375" style="10" customWidth="1"/>
    <col min="3" max="3" width="29.88671875" style="10" customWidth="1"/>
    <col min="4" max="7" width="14.109375" style="10" customWidth="1"/>
    <col min="8" max="16384" width="8.88671875" style="10"/>
  </cols>
  <sheetData>
    <row r="1" spans="1:7" ht="39" customHeight="1" x14ac:dyDescent="0.65">
      <c r="A1" s="164" t="s">
        <v>27</v>
      </c>
      <c r="B1" s="164"/>
      <c r="C1" s="164"/>
      <c r="D1" s="164"/>
      <c r="E1" s="164"/>
      <c r="F1" s="164"/>
      <c r="G1" s="164"/>
    </row>
    <row r="2" spans="1:7" ht="25.8" customHeight="1" x14ac:dyDescent="0.65">
      <c r="A2" s="10" t="s">
        <v>28</v>
      </c>
    </row>
    <row r="3" spans="1:7" ht="25.8" customHeight="1" x14ac:dyDescent="0.65">
      <c r="A3" s="10" t="s">
        <v>29</v>
      </c>
    </row>
    <row r="4" spans="1:7" ht="25.8" customHeight="1" thickBot="1" x14ac:dyDescent="0.7">
      <c r="A4" s="108" t="s">
        <v>30</v>
      </c>
    </row>
    <row r="5" spans="1:7" ht="56.4" customHeight="1" thickBot="1" x14ac:dyDescent="0.7">
      <c r="A5" s="42" t="s">
        <v>5</v>
      </c>
      <c r="B5" s="43" t="s">
        <v>10</v>
      </c>
      <c r="C5" s="48" t="s">
        <v>31</v>
      </c>
      <c r="D5" s="48" t="s">
        <v>32</v>
      </c>
      <c r="E5" s="44" t="s">
        <v>7</v>
      </c>
      <c r="F5" s="44" t="s">
        <v>9</v>
      </c>
      <c r="G5" s="48" t="s">
        <v>33</v>
      </c>
    </row>
    <row r="6" spans="1:7" ht="27.6" customHeight="1" thickBot="1" x14ac:dyDescent="0.7">
      <c r="A6" s="17">
        <v>1</v>
      </c>
      <c r="B6" s="45"/>
      <c r="C6" s="17"/>
      <c r="D6" s="17"/>
      <c r="E6" s="17"/>
      <c r="F6" s="17"/>
      <c r="G6" s="17"/>
    </row>
    <row r="7" spans="1:7" ht="27.6" customHeight="1" thickBot="1" x14ac:dyDescent="0.7">
      <c r="A7" s="17">
        <v>2</v>
      </c>
      <c r="B7" s="45"/>
      <c r="C7" s="17"/>
      <c r="D7" s="17"/>
      <c r="E7" s="17"/>
      <c r="F7" s="17"/>
      <c r="G7" s="17"/>
    </row>
    <row r="8" spans="1:7" ht="27.6" customHeight="1" thickBot="1" x14ac:dyDescent="0.7">
      <c r="A8" s="17">
        <v>3</v>
      </c>
      <c r="B8" s="17"/>
      <c r="C8" s="17"/>
      <c r="D8" s="17"/>
      <c r="E8" s="17"/>
      <c r="F8" s="17"/>
      <c r="G8" s="17"/>
    </row>
    <row r="9" spans="1:7" ht="27.6" customHeight="1" thickBot="1" x14ac:dyDescent="0.7">
      <c r="A9" s="17">
        <v>4</v>
      </c>
      <c r="B9" s="17"/>
      <c r="C9" s="17"/>
      <c r="D9" s="17"/>
      <c r="E9" s="17"/>
      <c r="F9" s="17"/>
      <c r="G9" s="17"/>
    </row>
    <row r="10" spans="1:7" ht="27.6" customHeight="1" thickBot="1" x14ac:dyDescent="0.7">
      <c r="A10" s="17">
        <v>5</v>
      </c>
      <c r="B10" s="17"/>
      <c r="C10" s="17"/>
      <c r="D10" s="17"/>
      <c r="E10" s="17"/>
      <c r="F10" s="17"/>
      <c r="G10" s="17"/>
    </row>
    <row r="11" spans="1:7" ht="27.6" customHeight="1" thickBot="1" x14ac:dyDescent="0.7">
      <c r="A11" s="17">
        <v>6</v>
      </c>
      <c r="B11" s="17"/>
      <c r="C11" s="17"/>
      <c r="D11" s="17"/>
      <c r="E11" s="17"/>
      <c r="F11" s="17"/>
      <c r="G11" s="17"/>
    </row>
    <row r="12" spans="1:7" s="111" customFormat="1" ht="94.8" customHeight="1" thickBot="1" x14ac:dyDescent="0.7">
      <c r="A12" s="208" t="s">
        <v>34</v>
      </c>
      <c r="B12" s="208"/>
      <c r="C12" s="208"/>
      <c r="D12" s="173" t="s">
        <v>36</v>
      </c>
      <c r="E12" s="173"/>
      <c r="F12" s="173"/>
      <c r="G12" s="173"/>
    </row>
    <row r="13" spans="1:7" s="111" customFormat="1" ht="94.8" customHeight="1" thickBot="1" x14ac:dyDescent="0.7">
      <c r="A13" s="175" t="s">
        <v>35</v>
      </c>
      <c r="B13" s="176"/>
      <c r="C13" s="176"/>
      <c r="D13" s="173" t="s">
        <v>37</v>
      </c>
      <c r="E13" s="173"/>
      <c r="F13" s="173"/>
      <c r="G13" s="173"/>
    </row>
  </sheetData>
  <mergeCells count="5">
    <mergeCell ref="A1:G1"/>
    <mergeCell ref="D13:G13"/>
    <mergeCell ref="D12:G12"/>
    <mergeCell ref="A12:C12"/>
    <mergeCell ref="A13:C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نمونه فرم ها</vt:lpstr>
      <vt:lpstr>فرم درخواست خرید کالا</vt:lpstr>
      <vt:lpstr>فرم درخواست کالا از انبار</vt:lpstr>
      <vt:lpstr>فرم رسید انبار</vt:lpstr>
      <vt:lpstr>فرم حواله انبار</vt:lpstr>
      <vt:lpstr>فرم برگشت کالا به انبار</vt:lpstr>
      <vt:lpstr>فرم رسید تحویل کالا</vt:lpstr>
      <vt:lpstr>فرم اصلاح درخواست خرید کالا</vt:lpstr>
      <vt:lpstr>فرم دستور تأمین مواد و قطعات</vt:lpstr>
      <vt:lpstr>فرم دستور تحویل مواد و قطعات</vt:lpstr>
      <vt:lpstr>فرم مغایرت مواد و قطعات تولیدی</vt:lpstr>
      <vt:lpstr>فرم مجوز خروج تجهیزات از شرکت</vt:lpstr>
      <vt:lpstr>لیست انبارگردانی</vt:lpstr>
      <vt:lpstr>تگ انبارگردانی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 ali</dc:creator>
  <cp:lastModifiedBy>ya ali</cp:lastModifiedBy>
  <cp:lastPrinted>2021-04-04T10:42:26Z</cp:lastPrinted>
  <dcterms:created xsi:type="dcterms:W3CDTF">2021-03-30T14:52:29Z</dcterms:created>
  <dcterms:modified xsi:type="dcterms:W3CDTF">2021-04-04T11:18:06Z</dcterms:modified>
</cp:coreProperties>
</file>